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/>
  </bookViews>
  <sheets>
    <sheet name="Üldandmed" sheetId="8" r:id="rId1"/>
    <sheet name="Reoveesette temperatuur" sheetId="9" r:id="rId2"/>
    <sheet name="Häiringud " sheetId="3" r:id="rId3"/>
    <sheet name="Reoveesette kasutajad" sheetId="7" r:id="rId4"/>
    <sheet name="koodid" sheetId="11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1" l="1"/>
  <c r="J18" i="11"/>
  <c r="J15" i="11"/>
  <c r="J7" i="11"/>
  <c r="J8" i="11"/>
  <c r="J9" i="11"/>
  <c r="J10" i="11"/>
  <c r="J11" i="11"/>
  <c r="J12" i="11"/>
  <c r="J13" i="11"/>
  <c r="J14" i="11"/>
  <c r="J16" i="11"/>
  <c r="J17" i="11"/>
  <c r="J6" i="11"/>
  <c r="D18" i="11"/>
  <c r="F18" i="11"/>
  <c r="G18" i="11"/>
  <c r="H18" i="11"/>
  <c r="I18" i="11"/>
  <c r="E18" i="11"/>
</calcChain>
</file>

<file path=xl/sharedStrings.xml><?xml version="1.0" encoding="utf-8"?>
<sst xmlns="http://schemas.openxmlformats.org/spreadsheetml/2006/main" count="199" uniqueCount="80">
  <si>
    <t>Kuupäev</t>
  </si>
  <si>
    <t>Aun 1</t>
  </si>
  <si>
    <t>Aun 2</t>
  </si>
  <si>
    <t>P1</t>
  </si>
  <si>
    <t>P2</t>
  </si>
  <si>
    <t>Kuu</t>
  </si>
  <si>
    <t>P3</t>
  </si>
  <si>
    <t>Kompostimise algus:</t>
  </si>
  <si>
    <t xml:space="preserve">Kompostimise lõpp: </t>
  </si>
  <si>
    <t>Registrikood</t>
  </si>
  <si>
    <t xml:space="preserve">Aadress </t>
  </si>
  <si>
    <t>Kasutamiskoht (territoriaalkood)</t>
  </si>
  <si>
    <t>Ettevõtja/füüsilise isiku nimi</t>
  </si>
  <si>
    <t>Kellaaeg</t>
  </si>
  <si>
    <t>Esinenud kõrvalekalle</t>
  </si>
  <si>
    <t>Hinnang võimalikult ohule</t>
  </si>
  <si>
    <t>Korrigeeriv tegevus</t>
  </si>
  <si>
    <t xml:space="preserve">Kompostimisele suunatud jäätmete kogus: </t>
  </si>
  <si>
    <t>(t)</t>
  </si>
  <si>
    <t>Üldandmed olmereovee puhastussette kompostimise kohta</t>
  </si>
  <si>
    <t>Kasutamiseks antud sette kogus (t)</t>
  </si>
  <si>
    <r>
      <t xml:space="preserve">Kompostimisele suunatud jäätmed (nimetus): </t>
    </r>
    <r>
      <rPr>
        <sz val="11"/>
        <color theme="1"/>
        <rFont val="Times New Roman"/>
        <family val="1"/>
      </rPr>
      <t>olmereovee puhastussetted</t>
    </r>
  </si>
  <si>
    <r>
      <t xml:space="preserve">Kompostimisele suunatud jäämed (jäätmekood): </t>
    </r>
    <r>
      <rPr>
        <sz val="11"/>
        <color theme="1"/>
        <rFont val="Times New Roman"/>
        <family val="1"/>
      </rPr>
      <t>19 08 05</t>
    </r>
  </si>
  <si>
    <r>
      <t>Temperatuur alla 65</t>
    </r>
    <r>
      <rPr>
        <sz val="11"/>
        <color theme="1"/>
        <rFont val="Calibri"/>
        <family val="2"/>
      </rPr>
      <t>°C</t>
    </r>
  </si>
  <si>
    <t>Temperatuur ei ole piisavalt kõrge  bakterite ja mikroorganismide hävinguks</t>
  </si>
  <si>
    <t>Protsessi jätkamine, materjali segamine (aereerimine), seire jätkamine (temperatuuri mõõtmised) nõutud temperatuuride saavutamiseni</t>
  </si>
  <si>
    <t>Aun 3</t>
  </si>
  <si>
    <t>Märts</t>
  </si>
  <si>
    <t xml:space="preserve">Kuupäev </t>
  </si>
  <si>
    <t xml:space="preserve">Aprill </t>
  </si>
  <si>
    <t>Temepratuuri mõõtmiskohad aunades</t>
  </si>
  <si>
    <t>Aunade segamine. Ühe auna tegemine</t>
  </si>
  <si>
    <t>Mai</t>
  </si>
  <si>
    <t>Juuni</t>
  </si>
  <si>
    <t>Uute aunade tegemine</t>
  </si>
  <si>
    <t>Juuli</t>
  </si>
  <si>
    <t>August</t>
  </si>
  <si>
    <t>September</t>
  </si>
  <si>
    <t>Oktoober</t>
  </si>
  <si>
    <t>November</t>
  </si>
  <si>
    <t>Detsember</t>
  </si>
  <si>
    <t>Veebruar</t>
  </si>
  <si>
    <t>Jaanuar</t>
  </si>
  <si>
    <t>Kokku</t>
  </si>
  <si>
    <t>Aprill</t>
  </si>
  <si>
    <t>19 08 05</t>
  </si>
  <si>
    <t xml:space="preserve"> </t>
  </si>
  <si>
    <t>Mõõtmed:</t>
  </si>
  <si>
    <t>meetrit (pikkus*laius*kõrgus)</t>
  </si>
  <si>
    <t>x</t>
  </si>
  <si>
    <t>aunade segamine</t>
  </si>
  <si>
    <t xml:space="preserve">Tabelisse kanatakse alljärgevad andmed: </t>
  </si>
  <si>
    <t>uute aunade tegemine</t>
  </si>
  <si>
    <t>järelvalmimisele panemise aeg</t>
  </si>
  <si>
    <t>temperatuuride tulemused</t>
  </si>
  <si>
    <t>Reoveesette komposti seire</t>
  </si>
  <si>
    <t>AUN 1 -Reovesette komposteerimise häiringud, kõrvalekalded ja lisainformatsioon</t>
  </si>
  <si>
    <t>10.00</t>
  </si>
  <si>
    <t>Tabelisse kantakse andmed iga auna kohta eraldi.</t>
  </si>
  <si>
    <t>temperatuuride kõrvalekalded</t>
  </si>
  <si>
    <t>häiringud, mis mõjutavad protsessi (nt seadme rikkest tulenev reostus)</t>
  </si>
  <si>
    <t>proovide mittevastavus</t>
  </si>
  <si>
    <t>muud asjakohased märkused</t>
  </si>
  <si>
    <t>Sette kasutusala</t>
  </si>
  <si>
    <t>Reoveesette üle andmine klientidele</t>
  </si>
  <si>
    <t>XX OÜ</t>
  </si>
  <si>
    <t>xxx</t>
  </si>
  <si>
    <t>xxxx</t>
  </si>
  <si>
    <t>Põllumajanduses, vastavalt keskkonnaloale xx või sertifikaadi xx alusel</t>
  </si>
  <si>
    <t>20 02 01</t>
  </si>
  <si>
    <t>Vastu võetud</t>
  </si>
  <si>
    <t>Sellest töötluses</t>
  </si>
  <si>
    <t>03 01 05</t>
  </si>
  <si>
    <t>03 01 01</t>
  </si>
  <si>
    <t>02 01 07</t>
  </si>
  <si>
    <t>Tabel 1. Jäätmete registreerimise koond</t>
  </si>
  <si>
    <t>xx.xx.2022</t>
  </si>
  <si>
    <t>xx.xxx2022</t>
  </si>
  <si>
    <t>NÄIDE</t>
  </si>
  <si>
    <t>02 01 03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</si>
</sst>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10"/>
      <color rgb="FF22222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6F2A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0" fontId="4" fillId="0" borderId="23" xfId="0" applyFont="1" applyBorder="1" applyAlignment="1"/>
    <xf numFmtId="0" fontId="0" fillId="2" borderId="1" xfId="0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0" fillId="0" borderId="15" xfId="0" applyBorder="1"/>
    <xf numFmtId="0" fontId="0" fillId="0" borderId="3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" xfId="0" applyBorder="1"/>
    <xf numFmtId="0" fontId="0" fillId="0" borderId="31" xfId="0" applyBorder="1"/>
    <xf numFmtId="0" fontId="0" fillId="0" borderId="4" xfId="0" applyBorder="1"/>
    <xf numFmtId="0" fontId="0" fillId="0" borderId="10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0" xfId="0" applyBorder="1"/>
    <xf numFmtId="0" fontId="0" fillId="0" borderId="40" xfId="0" applyBorder="1"/>
    <xf numFmtId="0" fontId="0" fillId="0" borderId="42" xfId="0" applyBorder="1"/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/>
    <xf numFmtId="0" fontId="0" fillId="0" borderId="43" xfId="0" applyBorder="1"/>
    <xf numFmtId="0" fontId="0" fillId="0" borderId="3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5" xfId="0" applyBorder="1"/>
    <xf numFmtId="0" fontId="0" fillId="0" borderId="5" xfId="0" applyBorder="1"/>
    <xf numFmtId="0" fontId="0" fillId="0" borderId="46" xfId="0" applyBorder="1"/>
    <xf numFmtId="0" fontId="10" fillId="0" borderId="0" xfId="0" applyFont="1"/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43" xfId="0" applyBorder="1" applyAlignment="1">
      <alignment vertical="center"/>
    </xf>
    <xf numFmtId="14" fontId="0" fillId="0" borderId="39" xfId="0" applyNumberFormat="1" applyBorder="1" applyAlignment="1">
      <alignment horizontal="center"/>
    </xf>
    <xf numFmtId="0" fontId="0" fillId="0" borderId="19" xfId="0" applyBorder="1"/>
    <xf numFmtId="0" fontId="0" fillId="0" borderId="47" xfId="0" applyBorder="1"/>
    <xf numFmtId="0" fontId="0" fillId="0" borderId="20" xfId="0" applyBorder="1"/>
    <xf numFmtId="0" fontId="0" fillId="0" borderId="48" xfId="0" applyBorder="1"/>
    <xf numFmtId="0" fontId="0" fillId="0" borderId="33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5" xfId="0" applyNumberFormat="1" applyBorder="1"/>
    <xf numFmtId="14" fontId="0" fillId="0" borderId="1" xfId="0" applyNumberFormat="1" applyBorder="1"/>
    <xf numFmtId="0" fontId="2" fillId="0" borderId="0" xfId="1"/>
    <xf numFmtId="0" fontId="2" fillId="0" borderId="52" xfId="1" applyBorder="1"/>
    <xf numFmtId="0" fontId="2" fillId="0" borderId="53" xfId="1" applyFill="1" applyBorder="1"/>
    <xf numFmtId="0" fontId="2" fillId="0" borderId="29" xfId="1" applyBorder="1"/>
    <xf numFmtId="0" fontId="2" fillId="0" borderId="28" xfId="1" applyBorder="1"/>
    <xf numFmtId="0" fontId="2" fillId="0" borderId="15" xfId="1" applyBorder="1"/>
    <xf numFmtId="0" fontId="2" fillId="0" borderId="27" xfId="1" applyBorder="1"/>
    <xf numFmtId="0" fontId="12" fillId="0" borderId="0" xfId="1" applyFont="1"/>
    <xf numFmtId="0" fontId="2" fillId="0" borderId="54" xfId="1" applyFill="1" applyBorder="1"/>
    <xf numFmtId="0" fontId="2" fillId="0" borderId="4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14" fontId="0" fillId="0" borderId="0" xfId="0" applyNumberFormat="1" applyBorder="1"/>
    <xf numFmtId="0" fontId="0" fillId="0" borderId="2" xfId="0" applyBorder="1"/>
    <xf numFmtId="0" fontId="0" fillId="0" borderId="10" xfId="0" applyBorder="1"/>
    <xf numFmtId="0" fontId="0" fillId="0" borderId="40" xfId="0" applyBorder="1"/>
    <xf numFmtId="0" fontId="0" fillId="0" borderId="42" xfId="0" applyBorder="1"/>
    <xf numFmtId="0" fontId="0" fillId="0" borderId="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" xfId="0" applyBorder="1"/>
    <xf numFmtId="0" fontId="0" fillId="0" borderId="15" xfId="0" applyBorder="1"/>
    <xf numFmtId="0" fontId="0" fillId="0" borderId="3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40" xfId="0" applyBorder="1"/>
    <xf numFmtId="0" fontId="0" fillId="0" borderId="22" xfId="0" applyBorder="1" applyAlignment="1">
      <alignment vertical="center"/>
    </xf>
    <xf numFmtId="0" fontId="0" fillId="0" borderId="22" xfId="0" applyBorder="1"/>
    <xf numFmtId="0" fontId="0" fillId="0" borderId="43" xfId="0" applyBorder="1"/>
    <xf numFmtId="0" fontId="0" fillId="0" borderId="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/>
    <xf numFmtId="0" fontId="0" fillId="0" borderId="1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15" xfId="0" applyBorder="1"/>
    <xf numFmtId="0" fontId="0" fillId="0" borderId="3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4" xfId="0" applyBorder="1"/>
    <xf numFmtId="0" fontId="0" fillId="0" borderId="55" xfId="0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4" fontId="0" fillId="5" borderId="1" xfId="0" applyNumberForma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vertical="center"/>
    </xf>
    <xf numFmtId="0" fontId="0" fillId="7" borderId="6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20" fontId="0" fillId="0" borderId="3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8" borderId="1" xfId="0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1" applyFont="1"/>
    <xf numFmtId="0" fontId="1" fillId="0" borderId="44" xfId="1" applyFont="1" applyBorder="1" applyAlignment="1">
      <alignment horizontal="center"/>
    </xf>
    <xf numFmtId="0" fontId="2" fillId="0" borderId="41" xfId="1" applyBorder="1"/>
    <xf numFmtId="0" fontId="2" fillId="0" borderId="22" xfId="1" applyBorder="1"/>
    <xf numFmtId="0" fontId="0" fillId="0" borderId="1" xfId="0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colors>
    <mruColors>
      <color rgb="FFE6F2A8"/>
      <color rgb="FFF0F28A"/>
      <color rgb="FFEDE9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E21" sqref="E21"/>
    </sheetView>
  </sheetViews>
  <sheetFormatPr defaultRowHeight="14.4" x14ac:dyDescent="0.3"/>
  <cols>
    <col min="2" max="2" width="11" customWidth="1"/>
    <col min="4" max="4" width="11.44140625" customWidth="1"/>
    <col min="5" max="5" width="16.44140625" customWidth="1"/>
    <col min="8" max="8" width="10.44140625" customWidth="1"/>
    <col min="10" max="10" width="19.109375" customWidth="1"/>
    <col min="12" max="12" width="12" customWidth="1"/>
  </cols>
  <sheetData>
    <row r="2" spans="1:12" x14ac:dyDescent="0.3">
      <c r="A2" s="12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2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x14ac:dyDescent="0.3">
      <c r="A4" s="12" t="s">
        <v>21</v>
      </c>
      <c r="B4" s="3"/>
      <c r="C4" s="3"/>
      <c r="D4" s="3"/>
      <c r="E4" s="3"/>
      <c r="F4" s="3"/>
      <c r="G4" s="3"/>
      <c r="H4" s="3"/>
      <c r="I4" s="3"/>
      <c r="J4" s="3"/>
    </row>
    <row r="5" spans="1:12" x14ac:dyDescent="0.3">
      <c r="A5" s="12" t="s">
        <v>22</v>
      </c>
      <c r="B5" s="3"/>
      <c r="C5" s="3"/>
      <c r="D5" s="3"/>
      <c r="E5" s="3"/>
      <c r="F5" s="3"/>
      <c r="G5" s="3"/>
      <c r="H5" s="3"/>
      <c r="I5" s="3"/>
      <c r="J5" s="3"/>
    </row>
    <row r="6" spans="1:12" x14ac:dyDescent="0.3">
      <c r="G6" s="3"/>
    </row>
    <row r="7" spans="1:12" x14ac:dyDescent="0.3">
      <c r="A7" s="9"/>
      <c r="B7" s="3"/>
      <c r="C7" s="3"/>
      <c r="D7" s="3"/>
      <c r="E7" s="13"/>
      <c r="F7" s="10"/>
      <c r="G7" s="3"/>
      <c r="H7" s="3"/>
      <c r="I7" s="13"/>
      <c r="J7" s="3"/>
    </row>
    <row r="8" spans="1:12" x14ac:dyDescent="0.3">
      <c r="A8" s="9"/>
      <c r="B8" s="3"/>
      <c r="C8" s="3"/>
      <c r="D8" s="3"/>
      <c r="E8" s="10"/>
      <c r="F8" s="10"/>
      <c r="G8" s="3"/>
      <c r="H8" s="3"/>
      <c r="I8" s="3"/>
      <c r="J8" s="3"/>
      <c r="L8" s="10" t="s">
        <v>18</v>
      </c>
    </row>
    <row r="9" spans="1:12" x14ac:dyDescent="0.3">
      <c r="A9" s="144" t="s">
        <v>7</v>
      </c>
      <c r="B9" s="133"/>
      <c r="C9" s="145" t="s">
        <v>1</v>
      </c>
      <c r="D9" s="146" t="s">
        <v>76</v>
      </c>
      <c r="E9" s="11"/>
      <c r="F9" s="3"/>
      <c r="G9" s="144" t="s">
        <v>17</v>
      </c>
      <c r="H9" s="133"/>
      <c r="I9" s="133"/>
      <c r="J9" s="133"/>
      <c r="K9" s="145" t="s">
        <v>1</v>
      </c>
      <c r="L9" s="133"/>
    </row>
    <row r="10" spans="1:12" x14ac:dyDescent="0.3">
      <c r="A10" s="133"/>
      <c r="B10" s="133"/>
      <c r="C10" s="145" t="s">
        <v>2</v>
      </c>
      <c r="D10" s="146" t="s">
        <v>76</v>
      </c>
      <c r="E10" s="3"/>
      <c r="F10" s="3"/>
      <c r="G10" s="133"/>
      <c r="H10" s="133"/>
      <c r="I10" s="133"/>
      <c r="J10" s="133"/>
      <c r="K10" s="145" t="s">
        <v>2</v>
      </c>
      <c r="L10" s="133"/>
    </row>
    <row r="11" spans="1:12" x14ac:dyDescent="0.3">
      <c r="A11" s="133"/>
      <c r="B11" s="133"/>
      <c r="C11" s="147" t="s">
        <v>26</v>
      </c>
      <c r="D11" s="146" t="s">
        <v>76</v>
      </c>
      <c r="E11" s="3"/>
      <c r="F11" s="3"/>
      <c r="G11" s="133"/>
      <c r="H11" s="133"/>
      <c r="I11" s="133"/>
      <c r="J11" s="133"/>
      <c r="K11" s="147" t="s">
        <v>26</v>
      </c>
      <c r="L11" s="133"/>
    </row>
    <row r="12" spans="1:12" s="3" customFormat="1" x14ac:dyDescent="0.3">
      <c r="C12" s="28"/>
      <c r="D12" s="99"/>
      <c r="E12" s="99"/>
      <c r="F12" s="99"/>
    </row>
    <row r="13" spans="1:12" s="3" customFormat="1" x14ac:dyDescent="0.3">
      <c r="C13" s="28"/>
      <c r="D13" s="99"/>
      <c r="E13" s="99"/>
      <c r="F13" s="99"/>
    </row>
    <row r="14" spans="1:12" s="3" customFormat="1" ht="43.2" x14ac:dyDescent="0.3">
      <c r="C14" s="28"/>
      <c r="D14" s="99"/>
      <c r="E14" s="99"/>
      <c r="F14" s="99"/>
      <c r="G14" s="12" t="s">
        <v>46</v>
      </c>
      <c r="L14" s="148" t="s">
        <v>48</v>
      </c>
    </row>
    <row r="15" spans="1:12" s="3" customFormat="1" x14ac:dyDescent="0.3">
      <c r="A15" s="144" t="s">
        <v>8</v>
      </c>
      <c r="B15" s="133"/>
      <c r="C15" s="145" t="s">
        <v>1</v>
      </c>
      <c r="D15" s="146" t="s">
        <v>76</v>
      </c>
      <c r="E15" s="99"/>
      <c r="F15" s="99"/>
      <c r="G15" s="162" t="s">
        <v>47</v>
      </c>
      <c r="H15" s="162"/>
      <c r="I15" s="162"/>
      <c r="J15" s="162"/>
      <c r="K15" s="145" t="s">
        <v>1</v>
      </c>
      <c r="L15" s="133"/>
    </row>
    <row r="16" spans="1:12" s="3" customFormat="1" x14ac:dyDescent="0.3">
      <c r="A16" s="133"/>
      <c r="B16" s="133"/>
      <c r="C16" s="145" t="s">
        <v>2</v>
      </c>
      <c r="D16" s="146" t="s">
        <v>76</v>
      </c>
      <c r="E16" s="99"/>
      <c r="F16" s="99"/>
      <c r="G16" s="133"/>
      <c r="H16" s="133"/>
      <c r="I16" s="133"/>
      <c r="J16" s="133"/>
      <c r="K16" s="145" t="s">
        <v>2</v>
      </c>
      <c r="L16" s="133"/>
    </row>
    <row r="17" spans="1:12" s="3" customFormat="1" ht="17.25" customHeight="1" x14ac:dyDescent="0.3">
      <c r="A17" s="133"/>
      <c r="B17" s="133"/>
      <c r="C17" s="145" t="s">
        <v>26</v>
      </c>
      <c r="D17" s="146" t="s">
        <v>76</v>
      </c>
      <c r="G17" s="133"/>
      <c r="H17" s="133"/>
      <c r="I17" s="133"/>
      <c r="J17" s="133"/>
      <c r="K17" s="147" t="s">
        <v>26</v>
      </c>
      <c r="L17" s="133"/>
    </row>
    <row r="18" spans="1:12" x14ac:dyDescent="0.3">
      <c r="E18" s="3"/>
      <c r="F18" s="3"/>
      <c r="G18" s="3"/>
      <c r="H18" s="3"/>
      <c r="I18" s="3"/>
      <c r="J18" s="3"/>
    </row>
    <row r="19" spans="1:12" x14ac:dyDescent="0.3">
      <c r="E19" s="3"/>
      <c r="F19" s="3"/>
      <c r="G19" s="3"/>
      <c r="H19" s="3"/>
      <c r="I19" s="3"/>
      <c r="J19" s="3"/>
    </row>
    <row r="20" spans="1:12" x14ac:dyDescent="0.3">
      <c r="E20" s="3"/>
    </row>
    <row r="21" spans="1:12" x14ac:dyDescent="0.3">
      <c r="C21" s="13"/>
      <c r="D21" s="132"/>
      <c r="E21" s="132"/>
    </row>
    <row r="22" spans="1:12" x14ac:dyDescent="0.3">
      <c r="C22" s="13"/>
      <c r="D22" s="132"/>
      <c r="E22" s="132"/>
    </row>
    <row r="23" spans="1:12" x14ac:dyDescent="0.3">
      <c r="C23" s="13"/>
      <c r="D23" s="132"/>
      <c r="E23" s="132"/>
    </row>
    <row r="24" spans="1:12" x14ac:dyDescent="0.3">
      <c r="C24" s="13"/>
    </row>
    <row r="25" spans="1:12" x14ac:dyDescent="0.3">
      <c r="C25" s="13"/>
    </row>
  </sheetData>
  <mergeCells count="1">
    <mergeCell ref="G15:J1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8"/>
  <sheetViews>
    <sheetView topLeftCell="B1" workbookViewId="0">
      <selection activeCell="N2" sqref="N2"/>
    </sheetView>
  </sheetViews>
  <sheetFormatPr defaultRowHeight="14.4" x14ac:dyDescent="0.3"/>
  <cols>
    <col min="2" max="2" width="11.5546875" customWidth="1"/>
    <col min="3" max="3" width="13.88671875" customWidth="1"/>
    <col min="4" max="12" width="0" hidden="1" customWidth="1"/>
    <col min="15" max="15" width="8.77734375" customWidth="1"/>
    <col min="17" max="17" width="9.109375" style="3"/>
  </cols>
  <sheetData>
    <row r="1" spans="2:26" ht="15" thickBot="1" x14ac:dyDescent="0.35"/>
    <row r="2" spans="2:26" ht="15" thickBot="1" x14ac:dyDescent="0.35">
      <c r="B2" s="168" t="s">
        <v>55</v>
      </c>
      <c r="C2" s="169"/>
      <c r="D2" s="29"/>
    </row>
    <row r="3" spans="2:26" ht="15.75" customHeight="1" thickBot="1" x14ac:dyDescent="0.35">
      <c r="B3" s="170"/>
      <c r="C3" s="171"/>
      <c r="D3" s="163" t="s">
        <v>30</v>
      </c>
      <c r="E3" s="164"/>
      <c r="F3" s="164"/>
      <c r="G3" s="164"/>
      <c r="H3" s="164"/>
      <c r="I3" s="164"/>
      <c r="J3" s="164"/>
      <c r="K3" s="164"/>
      <c r="L3" s="165"/>
    </row>
    <row r="4" spans="2:26" ht="15" thickBot="1" x14ac:dyDescent="0.35">
      <c r="B4" s="172"/>
      <c r="C4" s="173"/>
      <c r="D4" s="174" t="s">
        <v>1</v>
      </c>
      <c r="E4" s="175"/>
      <c r="F4" s="176"/>
      <c r="G4" s="174" t="s">
        <v>2</v>
      </c>
      <c r="H4" s="175"/>
      <c r="I4" s="176"/>
      <c r="J4" s="174" t="s">
        <v>26</v>
      </c>
      <c r="K4" s="175"/>
      <c r="L4" s="176"/>
      <c r="M4" s="174" t="s">
        <v>1</v>
      </c>
      <c r="N4" s="175"/>
      <c r="O4" s="176"/>
      <c r="P4" s="174" t="s">
        <v>2</v>
      </c>
      <c r="Q4" s="175"/>
      <c r="R4" s="176"/>
      <c r="S4" s="174" t="s">
        <v>26</v>
      </c>
      <c r="T4" s="175"/>
      <c r="U4" s="176"/>
    </row>
    <row r="5" spans="2:26" s="10" customFormat="1" ht="15" thickBot="1" x14ac:dyDescent="0.35">
      <c r="B5" s="150" t="s">
        <v>5</v>
      </c>
      <c r="C5" s="151" t="s">
        <v>28</v>
      </c>
      <c r="D5" s="151" t="s">
        <v>3</v>
      </c>
      <c r="E5" s="151" t="s">
        <v>4</v>
      </c>
      <c r="F5" s="151" t="s">
        <v>6</v>
      </c>
      <c r="G5" s="151" t="s">
        <v>3</v>
      </c>
      <c r="H5" s="151" t="s">
        <v>4</v>
      </c>
      <c r="I5" s="151" t="s">
        <v>6</v>
      </c>
      <c r="J5" s="151" t="s">
        <v>3</v>
      </c>
      <c r="K5" s="151" t="s">
        <v>4</v>
      </c>
      <c r="L5" s="151" t="s">
        <v>6</v>
      </c>
      <c r="M5" s="151" t="s">
        <v>3</v>
      </c>
      <c r="N5" s="151" t="s">
        <v>4</v>
      </c>
      <c r="O5" s="151" t="s">
        <v>6</v>
      </c>
      <c r="P5" s="151" t="s">
        <v>3</v>
      </c>
      <c r="Q5" s="151" t="s">
        <v>4</v>
      </c>
      <c r="R5" s="151" t="s">
        <v>6</v>
      </c>
      <c r="S5" s="151" t="s">
        <v>3</v>
      </c>
      <c r="T5" s="151" t="s">
        <v>4</v>
      </c>
      <c r="U5" s="151" t="s">
        <v>6</v>
      </c>
    </row>
    <row r="6" spans="2:26" ht="15" thickBot="1" x14ac:dyDescent="0.35">
      <c r="B6" s="177" t="s">
        <v>42</v>
      </c>
      <c r="C6" s="71" t="s">
        <v>76</v>
      </c>
      <c r="E6" s="1"/>
      <c r="F6" s="1"/>
      <c r="G6" s="1"/>
      <c r="H6" s="1"/>
      <c r="I6" s="1"/>
      <c r="J6" s="1"/>
      <c r="K6" s="1"/>
      <c r="L6" s="100"/>
      <c r="M6" s="107"/>
      <c r="N6" s="108"/>
      <c r="O6" s="109"/>
      <c r="P6" s="107"/>
      <c r="Q6" s="108"/>
      <c r="R6" s="109"/>
      <c r="S6" s="107"/>
      <c r="T6" s="108"/>
      <c r="U6" s="109"/>
    </row>
    <row r="7" spans="2:26" s="3" customFormat="1" ht="15" thickBot="1" x14ac:dyDescent="0.35">
      <c r="B7" s="178"/>
      <c r="C7" s="71" t="s">
        <v>76</v>
      </c>
      <c r="D7" s="1"/>
      <c r="E7" s="1"/>
      <c r="F7" s="1"/>
      <c r="G7" s="1" t="s">
        <v>34</v>
      </c>
      <c r="H7" s="1"/>
      <c r="I7" s="1"/>
      <c r="J7" s="1"/>
      <c r="K7" s="1"/>
      <c r="L7" s="100"/>
      <c r="M7" s="110"/>
      <c r="N7" s="106"/>
      <c r="O7" s="111"/>
      <c r="P7" s="110"/>
      <c r="Q7" s="106"/>
      <c r="R7" s="111"/>
      <c r="S7" s="110"/>
      <c r="T7" s="106"/>
      <c r="U7" s="111"/>
    </row>
    <row r="8" spans="2:26" s="3" customFormat="1" ht="15" thickBot="1" x14ac:dyDescent="0.35">
      <c r="B8" s="178"/>
      <c r="C8" s="71" t="s">
        <v>76</v>
      </c>
      <c r="D8" s="1"/>
      <c r="E8" s="1"/>
      <c r="F8" s="1"/>
      <c r="G8" s="1"/>
      <c r="H8" s="1"/>
      <c r="I8" s="1"/>
      <c r="J8" s="1"/>
      <c r="K8" s="1"/>
      <c r="L8" s="100"/>
      <c r="M8" s="118"/>
      <c r="N8" s="119"/>
      <c r="O8" s="121"/>
      <c r="P8" s="110"/>
      <c r="Q8" s="106"/>
      <c r="R8" s="115"/>
      <c r="S8" s="110"/>
      <c r="T8" s="106"/>
      <c r="U8" s="111"/>
      <c r="Z8" s="3" t="s">
        <v>46</v>
      </c>
    </row>
    <row r="9" spans="2:26" s="3" customFormat="1" ht="15" thickBot="1" x14ac:dyDescent="0.35">
      <c r="B9" s="178"/>
      <c r="C9" s="71" t="s">
        <v>76</v>
      </c>
      <c r="D9" s="82">
        <v>13.6</v>
      </c>
      <c r="E9" s="60">
        <v>12.7</v>
      </c>
      <c r="F9" s="61">
        <v>14.5</v>
      </c>
      <c r="G9" s="59">
        <v>11.6</v>
      </c>
      <c r="H9" s="60">
        <v>14.3</v>
      </c>
      <c r="I9" s="78">
        <v>12.6</v>
      </c>
      <c r="J9" s="50">
        <v>10.8</v>
      </c>
      <c r="K9" s="51">
        <v>12.4</v>
      </c>
      <c r="L9" s="105">
        <v>10.9</v>
      </c>
      <c r="M9" s="110"/>
      <c r="N9" s="106"/>
      <c r="O9" s="111"/>
      <c r="P9" s="110"/>
      <c r="Q9" s="106"/>
      <c r="R9" s="111"/>
      <c r="S9" s="110"/>
      <c r="T9" s="106"/>
      <c r="U9" s="111"/>
    </row>
    <row r="10" spans="2:26" s="3" customFormat="1" ht="15" thickBot="1" x14ac:dyDescent="0.35">
      <c r="B10" s="179"/>
      <c r="C10" s="71" t="s">
        <v>76</v>
      </c>
      <c r="D10" s="72">
        <v>15.7</v>
      </c>
      <c r="E10" s="73">
        <v>16.100000000000001</v>
      </c>
      <c r="F10" s="74">
        <v>17.3</v>
      </c>
      <c r="G10" s="72">
        <v>13.5</v>
      </c>
      <c r="H10" s="73">
        <v>16.8</v>
      </c>
      <c r="I10" s="79">
        <v>15.4</v>
      </c>
      <c r="J10" s="80">
        <v>13.8</v>
      </c>
      <c r="K10" s="81">
        <v>15.6</v>
      </c>
      <c r="L10" s="98">
        <v>14.9</v>
      </c>
      <c r="M10" s="139"/>
      <c r="N10" s="140"/>
      <c r="O10" s="141"/>
      <c r="P10" s="139"/>
      <c r="Q10" s="140"/>
      <c r="R10" s="141"/>
      <c r="S10" s="139"/>
      <c r="T10" s="140"/>
      <c r="U10" s="141"/>
    </row>
    <row r="11" spans="2:26" s="3" customFormat="1" ht="15" thickBot="1" x14ac:dyDescent="0.35">
      <c r="B11" s="177" t="s">
        <v>41</v>
      </c>
      <c r="C11" s="71" t="s">
        <v>76</v>
      </c>
      <c r="D11" s="39">
        <v>18.600000000000001</v>
      </c>
      <c r="E11" s="40">
        <v>18.7</v>
      </c>
      <c r="F11" s="42">
        <v>19.100000000000001</v>
      </c>
      <c r="G11" s="39">
        <v>16.399999999999999</v>
      </c>
      <c r="H11" s="40">
        <v>19.8</v>
      </c>
      <c r="I11" s="41">
        <v>17.8</v>
      </c>
      <c r="J11" s="50">
        <v>16.5</v>
      </c>
      <c r="K11" s="51">
        <v>19.399999999999999</v>
      </c>
      <c r="L11" s="70">
        <v>17.100000000000001</v>
      </c>
      <c r="M11" s="142"/>
      <c r="N11" s="142"/>
      <c r="O11" s="136"/>
      <c r="P11" s="142"/>
      <c r="Q11" s="142"/>
      <c r="R11" s="136"/>
      <c r="S11" s="142"/>
      <c r="T11" s="142"/>
      <c r="U11" s="117"/>
    </row>
    <row r="12" spans="2:26" s="3" customFormat="1" ht="15" thickBot="1" x14ac:dyDescent="0.35">
      <c r="B12" s="178"/>
      <c r="C12" s="71" t="s">
        <v>76</v>
      </c>
      <c r="D12" s="39">
        <v>22.3</v>
      </c>
      <c r="E12" s="40">
        <v>21.3</v>
      </c>
      <c r="F12" s="42">
        <v>19.8</v>
      </c>
      <c r="G12" s="39"/>
      <c r="H12" s="40"/>
      <c r="I12" s="41"/>
      <c r="J12" s="58"/>
      <c r="K12" s="25"/>
      <c r="L12" s="57"/>
      <c r="M12" s="133"/>
      <c r="N12" s="133"/>
      <c r="O12" s="138"/>
      <c r="P12" s="133"/>
      <c r="Q12" s="133"/>
      <c r="R12" s="138"/>
      <c r="S12" s="133"/>
      <c r="T12" s="133"/>
      <c r="U12" s="138"/>
    </row>
    <row r="13" spans="2:26" s="3" customFormat="1" ht="15" thickBot="1" x14ac:dyDescent="0.35">
      <c r="B13" s="178"/>
      <c r="C13" s="71" t="s">
        <v>76</v>
      </c>
      <c r="D13" s="39">
        <v>25.7</v>
      </c>
      <c r="E13" s="40">
        <v>22.6</v>
      </c>
      <c r="F13" s="42">
        <v>20.2</v>
      </c>
      <c r="G13" s="39"/>
      <c r="H13" s="40"/>
      <c r="I13" s="41"/>
      <c r="J13" s="58"/>
      <c r="K13" s="25"/>
      <c r="L13" s="57"/>
      <c r="M13" s="133"/>
      <c r="N13" s="133"/>
      <c r="O13" s="138"/>
      <c r="P13" s="133"/>
      <c r="Q13" s="133"/>
      <c r="R13" s="138"/>
      <c r="S13" s="133"/>
      <c r="T13" s="133"/>
      <c r="U13" s="120"/>
    </row>
    <row r="14" spans="2:26" s="3" customFormat="1" ht="15" thickBot="1" x14ac:dyDescent="0.35">
      <c r="B14" s="179"/>
      <c r="C14" s="71" t="s">
        <v>76</v>
      </c>
      <c r="D14" s="39">
        <v>27.6</v>
      </c>
      <c r="E14" s="40">
        <v>24</v>
      </c>
      <c r="F14" s="42">
        <v>21.6</v>
      </c>
      <c r="G14" s="39"/>
      <c r="H14" s="40"/>
      <c r="I14" s="41"/>
      <c r="J14" s="80"/>
      <c r="K14" s="81"/>
      <c r="L14" s="98"/>
      <c r="M14" s="140"/>
      <c r="N14" s="140"/>
      <c r="O14" s="141"/>
      <c r="P14" s="140"/>
      <c r="Q14" s="140"/>
      <c r="R14" s="141"/>
      <c r="S14" s="140"/>
      <c r="T14" s="140"/>
      <c r="U14" s="141"/>
    </row>
    <row r="15" spans="2:26" s="3" customFormat="1" ht="15" thickBot="1" x14ac:dyDescent="0.35">
      <c r="B15" s="177" t="s">
        <v>27</v>
      </c>
      <c r="C15" s="71" t="s">
        <v>76</v>
      </c>
      <c r="D15" s="30">
        <v>31</v>
      </c>
      <c r="E15" s="31">
        <v>24.1</v>
      </c>
      <c r="F15" s="32">
        <v>23</v>
      </c>
      <c r="G15" s="30">
        <v>9.6</v>
      </c>
      <c r="H15" s="31">
        <v>24.8</v>
      </c>
      <c r="I15" s="53">
        <v>17.5</v>
      </c>
      <c r="J15" s="50"/>
      <c r="K15" s="51"/>
      <c r="L15" s="105"/>
      <c r="M15" s="116"/>
      <c r="N15" s="142"/>
      <c r="O15" s="117"/>
      <c r="P15" s="116"/>
      <c r="Q15" s="142"/>
      <c r="R15" s="117"/>
      <c r="S15" s="116"/>
      <c r="T15" s="142"/>
      <c r="U15" s="117"/>
      <c r="V15" s="78"/>
    </row>
    <row r="16" spans="2:26" ht="15" thickBot="1" x14ac:dyDescent="0.35">
      <c r="B16" s="178"/>
      <c r="C16" s="71" t="s">
        <v>76</v>
      </c>
      <c r="D16" s="33">
        <v>38.9</v>
      </c>
      <c r="E16" s="1">
        <v>25.7</v>
      </c>
      <c r="F16" s="34">
        <v>27.6</v>
      </c>
      <c r="G16" s="33">
        <v>13.9</v>
      </c>
      <c r="H16" s="1">
        <v>36.4</v>
      </c>
      <c r="I16" s="38">
        <v>31.8</v>
      </c>
      <c r="J16" s="58"/>
      <c r="K16" s="25"/>
      <c r="L16" s="104"/>
      <c r="M16" s="118"/>
      <c r="N16" s="119"/>
      <c r="O16" s="120"/>
      <c r="P16" s="118"/>
      <c r="Q16" s="119"/>
      <c r="R16" s="120"/>
      <c r="S16" s="118"/>
      <c r="T16" s="119"/>
      <c r="U16" s="138"/>
    </row>
    <row r="17" spans="2:21" ht="15" thickBot="1" x14ac:dyDescent="0.35">
      <c r="B17" s="178"/>
      <c r="C17" s="71" t="s">
        <v>76</v>
      </c>
      <c r="D17" s="33">
        <v>51</v>
      </c>
      <c r="E17" s="1">
        <v>33</v>
      </c>
      <c r="F17" s="34">
        <v>27.1</v>
      </c>
      <c r="G17" s="33">
        <v>14</v>
      </c>
      <c r="H17" s="1">
        <v>35.6</v>
      </c>
      <c r="I17" s="38">
        <v>25.5</v>
      </c>
      <c r="J17" s="58"/>
      <c r="K17" s="25"/>
      <c r="L17" s="104"/>
      <c r="M17" s="110"/>
      <c r="N17" s="106"/>
      <c r="O17" s="111"/>
      <c r="P17" s="110"/>
      <c r="Q17" s="106"/>
      <c r="R17" s="111"/>
      <c r="S17" s="131"/>
      <c r="T17" s="106"/>
      <c r="U17" s="138"/>
    </row>
    <row r="18" spans="2:21" ht="15" thickBot="1" x14ac:dyDescent="0.35">
      <c r="B18" s="179"/>
      <c r="C18" s="71" t="s">
        <v>76</v>
      </c>
      <c r="D18" s="35">
        <v>57</v>
      </c>
      <c r="E18" s="36">
        <v>37.4</v>
      </c>
      <c r="F18" s="37">
        <v>30.3</v>
      </c>
      <c r="G18" s="35">
        <v>16.3</v>
      </c>
      <c r="H18" s="36">
        <v>44.2</v>
      </c>
      <c r="I18" s="48">
        <v>36</v>
      </c>
      <c r="J18" s="35">
        <v>18.2</v>
      </c>
      <c r="K18" s="36">
        <v>6.2</v>
      </c>
      <c r="L18" s="103">
        <v>14</v>
      </c>
      <c r="M18" s="118"/>
      <c r="N18" s="119"/>
      <c r="O18" s="120"/>
      <c r="P18" s="112"/>
      <c r="Q18" s="113"/>
      <c r="R18" s="114"/>
      <c r="S18" s="112"/>
      <c r="T18" s="113"/>
      <c r="U18" s="141"/>
    </row>
    <row r="19" spans="2:21" ht="15" thickBot="1" x14ac:dyDescent="0.35">
      <c r="B19" s="166" t="s">
        <v>29</v>
      </c>
      <c r="C19" s="71" t="s">
        <v>76</v>
      </c>
      <c r="D19" s="75">
        <v>52.4</v>
      </c>
      <c r="E19" s="40">
        <v>31.4</v>
      </c>
      <c r="F19" s="41">
        <v>28.7</v>
      </c>
      <c r="G19" s="39">
        <v>16.2</v>
      </c>
      <c r="H19" s="40">
        <v>43.5</v>
      </c>
      <c r="I19" s="42">
        <v>34.799999999999997</v>
      </c>
      <c r="J19" s="39">
        <v>16.600000000000001</v>
      </c>
      <c r="K19" s="40">
        <v>12.5</v>
      </c>
      <c r="L19" s="101">
        <v>17.5</v>
      </c>
      <c r="M19" s="107"/>
      <c r="N19" s="108"/>
      <c r="O19" s="109"/>
      <c r="P19" s="107"/>
      <c r="Q19" s="108"/>
      <c r="R19" s="109"/>
      <c r="S19" s="107"/>
      <c r="T19" s="108"/>
      <c r="U19" s="117"/>
    </row>
    <row r="20" spans="2:21" ht="15" thickBot="1" x14ac:dyDescent="0.35">
      <c r="B20" s="167"/>
      <c r="C20" s="71" t="s">
        <v>76</v>
      </c>
      <c r="D20" s="76">
        <v>51.8</v>
      </c>
      <c r="E20" s="1">
        <v>29.7</v>
      </c>
      <c r="F20" s="38">
        <v>28.8</v>
      </c>
      <c r="G20" s="33">
        <v>12.8</v>
      </c>
      <c r="H20" s="1">
        <v>45.1</v>
      </c>
      <c r="I20" s="34">
        <v>32.299999999999997</v>
      </c>
      <c r="J20" s="33">
        <v>12.3</v>
      </c>
      <c r="K20" s="1">
        <v>11.7</v>
      </c>
      <c r="L20" s="100">
        <v>19.600000000000001</v>
      </c>
      <c r="M20" s="110"/>
      <c r="N20" s="106"/>
      <c r="O20" s="111"/>
      <c r="P20" s="110"/>
      <c r="Q20" s="106"/>
      <c r="R20" s="111"/>
      <c r="S20" s="110"/>
      <c r="T20" s="106"/>
      <c r="U20" s="111"/>
    </row>
    <row r="21" spans="2:21" ht="15" thickBot="1" x14ac:dyDescent="0.35">
      <c r="B21" s="167"/>
      <c r="C21" s="71" t="s">
        <v>76</v>
      </c>
      <c r="D21" s="77">
        <v>52.1</v>
      </c>
      <c r="E21" s="44">
        <v>34.700000000000003</v>
      </c>
      <c r="F21" s="47">
        <v>41.6</v>
      </c>
      <c r="G21" s="43">
        <v>13.2</v>
      </c>
      <c r="H21" s="44">
        <v>43.7</v>
      </c>
      <c r="I21" s="45">
        <v>37.4</v>
      </c>
      <c r="J21" s="43">
        <v>15</v>
      </c>
      <c r="K21" s="44">
        <v>16.399999999999999</v>
      </c>
      <c r="L21" s="102">
        <v>19.100000000000001</v>
      </c>
      <c r="M21" s="110"/>
      <c r="N21" s="106"/>
      <c r="O21" s="111"/>
      <c r="P21" s="110"/>
      <c r="Q21" s="106"/>
      <c r="R21" s="111"/>
      <c r="S21" s="110"/>
      <c r="T21" s="106"/>
      <c r="U21" s="111"/>
    </row>
    <row r="22" spans="2:21" ht="15" thickBot="1" x14ac:dyDescent="0.35">
      <c r="B22" s="167"/>
      <c r="C22" s="71" t="s">
        <v>76</v>
      </c>
      <c r="D22" s="1"/>
      <c r="E22" s="1"/>
      <c r="F22" s="1"/>
      <c r="G22" s="1" t="s">
        <v>31</v>
      </c>
      <c r="H22" s="1"/>
      <c r="I22" s="1"/>
      <c r="J22" s="1"/>
      <c r="K22" s="1"/>
      <c r="L22" s="100"/>
      <c r="M22" s="110"/>
      <c r="N22" s="106"/>
      <c r="O22" s="111"/>
      <c r="P22" s="110"/>
      <c r="Q22" s="106"/>
      <c r="R22" s="111"/>
      <c r="S22" s="110"/>
      <c r="T22" s="106"/>
      <c r="U22" s="111"/>
    </row>
    <row r="23" spans="2:21" ht="15" thickBot="1" x14ac:dyDescent="0.35">
      <c r="B23" s="167"/>
      <c r="C23" s="71" t="s">
        <v>76</v>
      </c>
      <c r="D23" s="1"/>
      <c r="E23" s="1"/>
      <c r="F23" s="1"/>
      <c r="G23" s="1"/>
      <c r="H23" s="1"/>
      <c r="I23" s="1"/>
      <c r="J23" s="1"/>
      <c r="K23" s="1"/>
      <c r="L23" s="100"/>
      <c r="M23" s="112"/>
      <c r="N23" s="113"/>
      <c r="O23" s="114"/>
      <c r="P23" s="112"/>
      <c r="Q23" s="113"/>
      <c r="R23" s="114"/>
      <c r="S23" s="112"/>
      <c r="T23" s="113"/>
      <c r="U23" s="114"/>
    </row>
    <row r="24" spans="2:21" ht="15" thickBot="1" x14ac:dyDescent="0.35">
      <c r="B24" s="166" t="s">
        <v>32</v>
      </c>
      <c r="C24" s="71" t="s">
        <v>76</v>
      </c>
      <c r="D24" s="1"/>
      <c r="E24" s="1"/>
      <c r="F24" s="1"/>
      <c r="G24" s="1"/>
      <c r="H24" s="1"/>
      <c r="I24" s="1"/>
      <c r="J24" s="1"/>
      <c r="K24" s="1"/>
      <c r="L24" s="100"/>
      <c r="M24" s="137"/>
      <c r="N24" s="133"/>
      <c r="O24" s="138"/>
      <c r="P24" s="137"/>
      <c r="Q24" s="133"/>
      <c r="R24" s="138"/>
      <c r="S24" s="137"/>
      <c r="T24" s="133"/>
      <c r="U24" s="138"/>
    </row>
    <row r="25" spans="2:21" ht="15" thickBot="1" x14ac:dyDescent="0.35">
      <c r="B25" s="167"/>
      <c r="C25" s="71" t="s">
        <v>76</v>
      </c>
      <c r="D25" s="54">
        <v>49.3</v>
      </c>
      <c r="E25" s="55">
        <v>33.200000000000003</v>
      </c>
      <c r="F25" s="55">
        <v>35.4</v>
      </c>
      <c r="G25" s="56">
        <v>17.600000000000001</v>
      </c>
      <c r="H25" s="49"/>
      <c r="I25" s="49"/>
      <c r="J25" s="46"/>
      <c r="M25" s="137"/>
      <c r="N25" s="133"/>
      <c r="O25" s="138"/>
      <c r="P25" s="137"/>
      <c r="Q25" s="133"/>
      <c r="R25" s="138"/>
      <c r="S25" s="137"/>
      <c r="T25" s="133"/>
      <c r="U25" s="138"/>
    </row>
    <row r="26" spans="2:21" ht="15" thickBot="1" x14ac:dyDescent="0.35">
      <c r="B26" s="167"/>
      <c r="C26" s="71" t="s">
        <v>76</v>
      </c>
      <c r="D26" s="39">
        <v>56.6</v>
      </c>
      <c r="E26" s="40">
        <v>36.700000000000003</v>
      </c>
      <c r="F26" s="40">
        <v>43.8</v>
      </c>
      <c r="G26" s="42">
        <v>27.5</v>
      </c>
      <c r="H26" s="52"/>
      <c r="I26" s="46"/>
      <c r="M26" s="137"/>
      <c r="N26" s="133"/>
      <c r="O26" s="138"/>
      <c r="P26" s="137"/>
      <c r="Q26" s="133"/>
      <c r="R26" s="138"/>
      <c r="S26" s="137"/>
      <c r="T26" s="133"/>
      <c r="U26" s="138"/>
    </row>
    <row r="27" spans="2:21" ht="15" thickBot="1" x14ac:dyDescent="0.35">
      <c r="B27" s="167"/>
      <c r="C27" s="71" t="s">
        <v>76</v>
      </c>
      <c r="D27" s="33">
        <v>64.900000000000006</v>
      </c>
      <c r="E27" s="1">
        <v>58.9</v>
      </c>
      <c r="F27" s="1">
        <v>61.3</v>
      </c>
      <c r="G27" s="34">
        <v>57.3</v>
      </c>
      <c r="M27" s="137"/>
      <c r="N27" s="133"/>
      <c r="O27" s="138"/>
      <c r="P27" s="137"/>
      <c r="Q27" s="133"/>
      <c r="R27" s="138"/>
      <c r="S27" s="137"/>
      <c r="T27" s="133"/>
      <c r="U27" s="138"/>
    </row>
    <row r="28" spans="2:21" ht="15" thickBot="1" x14ac:dyDescent="0.35">
      <c r="B28" s="167"/>
      <c r="C28" s="71" t="s">
        <v>76</v>
      </c>
      <c r="D28" s="43">
        <v>65.900000000000006</v>
      </c>
      <c r="E28" s="44">
        <v>65.3</v>
      </c>
      <c r="F28" s="44">
        <v>65.099999999999994</v>
      </c>
      <c r="G28" s="47">
        <v>65</v>
      </c>
      <c r="I28" s="1"/>
      <c r="J28" s="1"/>
      <c r="K28" s="1"/>
      <c r="L28" s="100"/>
      <c r="M28" s="139"/>
      <c r="N28" s="140"/>
      <c r="O28" s="141"/>
      <c r="P28" s="139"/>
      <c r="Q28" s="140"/>
      <c r="R28" s="141"/>
      <c r="S28" s="139"/>
      <c r="T28" s="140"/>
      <c r="U28" s="141"/>
    </row>
    <row r="29" spans="2:21" s="3" customFormat="1" ht="15" thickBot="1" x14ac:dyDescent="0.35">
      <c r="B29" s="177" t="s">
        <v>33</v>
      </c>
      <c r="C29" s="71" t="s">
        <v>76</v>
      </c>
      <c r="D29" s="63">
        <v>61.2</v>
      </c>
      <c r="E29" s="64">
        <v>62.8</v>
      </c>
      <c r="F29" s="64">
        <v>61.7</v>
      </c>
      <c r="G29" s="93">
        <v>63.5</v>
      </c>
      <c r="H29" s="1"/>
      <c r="I29" s="1"/>
      <c r="J29" s="1"/>
      <c r="K29" s="1" t="s">
        <v>34</v>
      </c>
      <c r="L29" s="100"/>
      <c r="M29" s="107"/>
      <c r="N29" s="108"/>
      <c r="O29" s="109"/>
      <c r="P29" s="134"/>
      <c r="Q29" s="135"/>
      <c r="R29" s="136"/>
      <c r="S29" s="134"/>
      <c r="T29" s="135"/>
      <c r="U29" s="136"/>
    </row>
    <row r="30" spans="2:21" ht="15" thickBot="1" x14ac:dyDescent="0.35">
      <c r="B30" s="178"/>
      <c r="C30" s="71" t="s">
        <v>76</v>
      </c>
      <c r="D30" s="65">
        <v>58.4</v>
      </c>
      <c r="E30" s="66">
        <v>59.6</v>
      </c>
      <c r="F30" s="66">
        <v>57.3</v>
      </c>
      <c r="G30" s="94">
        <v>59.4</v>
      </c>
      <c r="H30" s="1"/>
      <c r="I30" s="1"/>
      <c r="J30" s="1"/>
      <c r="K30" s="1"/>
      <c r="L30" s="100"/>
      <c r="M30" s="110"/>
      <c r="N30" s="106"/>
      <c r="O30" s="111"/>
      <c r="P30" s="137"/>
      <c r="Q30" s="133"/>
      <c r="R30" s="138"/>
      <c r="S30" s="137"/>
      <c r="T30" s="133"/>
      <c r="U30" s="138"/>
    </row>
    <row r="31" spans="2:21" ht="15" thickBot="1" x14ac:dyDescent="0.35">
      <c r="B31" s="178"/>
      <c r="C31" s="71" t="s">
        <v>76</v>
      </c>
      <c r="D31" s="65">
        <v>53.7</v>
      </c>
      <c r="E31" s="66">
        <v>53.7</v>
      </c>
      <c r="F31" s="66">
        <v>54.5</v>
      </c>
      <c r="G31" s="94">
        <v>53.8</v>
      </c>
      <c r="H31" s="1"/>
      <c r="I31" s="1"/>
      <c r="J31" s="1"/>
      <c r="K31" s="1"/>
      <c r="L31" s="100"/>
      <c r="M31" s="110"/>
      <c r="N31" s="106"/>
      <c r="O31" s="115"/>
      <c r="P31" s="137"/>
      <c r="Q31" s="133"/>
      <c r="R31" s="131"/>
      <c r="S31" s="137"/>
      <c r="T31" s="133"/>
      <c r="U31" s="138"/>
    </row>
    <row r="32" spans="2:21" s="3" customFormat="1" ht="15" thickBot="1" x14ac:dyDescent="0.35">
      <c r="B32" s="179"/>
      <c r="C32" s="71" t="s">
        <v>76</v>
      </c>
      <c r="D32" s="67">
        <v>48.6</v>
      </c>
      <c r="E32" s="68">
        <v>47.5</v>
      </c>
      <c r="F32" s="68">
        <v>46.3</v>
      </c>
      <c r="G32" s="69">
        <v>45.9</v>
      </c>
      <c r="H32" s="95">
        <v>17.100000000000001</v>
      </c>
      <c r="I32" s="96">
        <v>19.399999999999999</v>
      </c>
      <c r="J32" s="96">
        <v>15.1</v>
      </c>
      <c r="K32" s="97">
        <v>13.5</v>
      </c>
      <c r="L32" s="122">
        <v>12.6</v>
      </c>
      <c r="M32" s="128"/>
      <c r="N32" s="129"/>
      <c r="O32" s="130"/>
      <c r="P32" s="128"/>
      <c r="Q32" s="129"/>
      <c r="R32" s="130"/>
      <c r="S32" s="128"/>
      <c r="T32" s="129"/>
      <c r="U32" s="149"/>
    </row>
    <row r="33" spans="2:25" ht="15" thickBot="1" x14ac:dyDescent="0.35">
      <c r="B33" s="177" t="s">
        <v>35</v>
      </c>
      <c r="C33" s="71" t="s">
        <v>76</v>
      </c>
      <c r="D33" s="75">
        <v>52.4</v>
      </c>
      <c r="E33" s="142">
        <v>31.4</v>
      </c>
      <c r="F33" s="101">
        <v>28.7</v>
      </c>
      <c r="G33" s="116">
        <v>16.2</v>
      </c>
      <c r="H33" s="142">
        <v>43.5</v>
      </c>
      <c r="I33" s="117">
        <v>34.799999999999997</v>
      </c>
      <c r="J33" s="116">
        <v>16.600000000000001</v>
      </c>
      <c r="K33" s="142">
        <v>12.5</v>
      </c>
      <c r="L33" s="101">
        <v>17.5</v>
      </c>
      <c r="M33" s="134"/>
      <c r="N33" s="135"/>
      <c r="O33" s="136"/>
      <c r="P33" s="134"/>
      <c r="Q33" s="135"/>
      <c r="R33" s="136"/>
      <c r="S33" s="134"/>
      <c r="T33" s="135"/>
      <c r="U33" s="124"/>
      <c r="V33" s="123"/>
    </row>
    <row r="34" spans="2:25" ht="15" thickBot="1" x14ac:dyDescent="0.35">
      <c r="B34" s="178"/>
      <c r="C34" s="71" t="s">
        <v>76</v>
      </c>
      <c r="D34" s="127">
        <v>51.8</v>
      </c>
      <c r="E34" s="133">
        <v>29.7</v>
      </c>
      <c r="F34" s="131">
        <v>28.8</v>
      </c>
      <c r="G34" s="137">
        <v>12.8</v>
      </c>
      <c r="H34" s="133">
        <v>45.1</v>
      </c>
      <c r="I34" s="138">
        <v>32.299999999999997</v>
      </c>
      <c r="J34" s="137">
        <v>12.3</v>
      </c>
      <c r="K34" s="133">
        <v>11.7</v>
      </c>
      <c r="L34" s="131">
        <v>19.600000000000001</v>
      </c>
      <c r="M34" s="137"/>
      <c r="N34" s="133"/>
      <c r="O34" s="138"/>
      <c r="P34" s="137"/>
      <c r="Q34" s="133"/>
      <c r="R34" s="138"/>
      <c r="S34" s="137"/>
      <c r="T34" s="133"/>
      <c r="U34" s="138"/>
    </row>
    <row r="35" spans="2:25" s="3" customFormat="1" ht="15" thickBot="1" x14ac:dyDescent="0.35">
      <c r="B35" s="178"/>
      <c r="C35" s="71" t="s">
        <v>76</v>
      </c>
      <c r="D35" s="77">
        <v>52.1</v>
      </c>
      <c r="E35" s="119">
        <v>34.700000000000003</v>
      </c>
      <c r="F35" s="121">
        <v>41.6</v>
      </c>
      <c r="G35" s="118">
        <v>13.2</v>
      </c>
      <c r="H35" s="119">
        <v>43.7</v>
      </c>
      <c r="I35" s="120">
        <v>37.4</v>
      </c>
      <c r="J35" s="118">
        <v>15</v>
      </c>
      <c r="K35" s="119">
        <v>16.399999999999999</v>
      </c>
      <c r="L35" s="121">
        <v>19.100000000000001</v>
      </c>
      <c r="M35" s="137"/>
      <c r="N35" s="133"/>
      <c r="O35" s="138"/>
      <c r="P35" s="137"/>
      <c r="Q35" s="133"/>
      <c r="R35" s="138"/>
      <c r="S35" s="137"/>
      <c r="T35" s="133"/>
      <c r="U35" s="138"/>
    </row>
    <row r="36" spans="2:25" s="3" customFormat="1" ht="15" thickBot="1" x14ac:dyDescent="0.35">
      <c r="B36" s="178"/>
      <c r="C36" s="71" t="s">
        <v>76</v>
      </c>
      <c r="D36" s="133"/>
      <c r="E36" s="133"/>
      <c r="F36" s="133"/>
      <c r="G36" s="133" t="s">
        <v>31</v>
      </c>
      <c r="H36" s="133"/>
      <c r="I36" s="133"/>
      <c r="J36" s="133"/>
      <c r="K36" s="133"/>
      <c r="L36" s="131"/>
      <c r="M36" s="133"/>
      <c r="N36" s="133"/>
      <c r="O36" s="131"/>
      <c r="P36" s="137"/>
      <c r="Q36" s="133"/>
      <c r="R36" s="131"/>
      <c r="S36" s="137"/>
      <c r="T36" s="133"/>
      <c r="U36" s="138"/>
    </row>
    <row r="37" spans="2:25" s="3" customFormat="1" ht="15" thickBot="1" x14ac:dyDescent="0.35">
      <c r="B37" s="179"/>
      <c r="C37" s="71" t="s">
        <v>76</v>
      </c>
      <c r="D37" s="133"/>
      <c r="E37" s="133"/>
      <c r="F37" s="133"/>
      <c r="G37" s="133"/>
      <c r="H37" s="133"/>
      <c r="I37" s="133"/>
      <c r="J37" s="133"/>
      <c r="K37" s="133"/>
      <c r="L37" s="131"/>
      <c r="M37" s="139"/>
      <c r="N37" s="140"/>
      <c r="O37" s="141"/>
      <c r="P37" s="139"/>
      <c r="Q37" s="140"/>
      <c r="R37" s="141"/>
      <c r="S37" s="139"/>
      <c r="T37" s="140"/>
      <c r="U37" s="141"/>
    </row>
    <row r="38" spans="2:25" ht="15" thickBot="1" x14ac:dyDescent="0.35">
      <c r="B38" s="177" t="s">
        <v>36</v>
      </c>
      <c r="C38" s="71" t="s">
        <v>76</v>
      </c>
      <c r="D38" s="116">
        <v>18.600000000000001</v>
      </c>
      <c r="E38" s="142">
        <v>18.7</v>
      </c>
      <c r="F38" s="117">
        <v>19.100000000000001</v>
      </c>
      <c r="G38" s="116">
        <v>16.399999999999999</v>
      </c>
      <c r="H38" s="142">
        <v>19.8</v>
      </c>
      <c r="I38" s="101">
        <v>17.8</v>
      </c>
      <c r="J38" s="50">
        <v>16.5</v>
      </c>
      <c r="K38" s="51">
        <v>19.399999999999999</v>
      </c>
      <c r="L38" s="126">
        <v>17.100000000000001</v>
      </c>
      <c r="M38" s="142"/>
      <c r="N38" s="142"/>
      <c r="O38" s="136"/>
      <c r="P38" s="142"/>
      <c r="Q38" s="142"/>
      <c r="R38" s="136"/>
      <c r="S38" s="75"/>
      <c r="T38" s="142"/>
      <c r="U38" s="117"/>
    </row>
    <row r="39" spans="2:25" ht="15" thickBot="1" x14ac:dyDescent="0.35">
      <c r="B39" s="178"/>
      <c r="C39" s="71" t="s">
        <v>76</v>
      </c>
      <c r="D39" s="116">
        <v>22.3</v>
      </c>
      <c r="E39" s="142">
        <v>21.3</v>
      </c>
      <c r="F39" s="117">
        <v>19.8</v>
      </c>
      <c r="G39" s="116"/>
      <c r="H39" s="142"/>
      <c r="I39" s="101"/>
      <c r="J39" s="58"/>
      <c r="K39" s="25"/>
      <c r="L39" s="125"/>
      <c r="M39" s="133"/>
      <c r="N39" s="133"/>
      <c r="O39" s="138"/>
      <c r="P39" s="133"/>
      <c r="Q39" s="133"/>
      <c r="R39" s="138"/>
      <c r="S39" s="127"/>
      <c r="T39" s="133"/>
      <c r="U39" s="138"/>
    </row>
    <row r="40" spans="2:25" ht="15" thickBot="1" x14ac:dyDescent="0.35">
      <c r="B40" s="178"/>
      <c r="C40" s="71" t="s">
        <v>76</v>
      </c>
      <c r="D40" s="116">
        <v>25.7</v>
      </c>
      <c r="E40" s="142">
        <v>22.6</v>
      </c>
      <c r="F40" s="117">
        <v>20.2</v>
      </c>
      <c r="G40" s="116"/>
      <c r="H40" s="142"/>
      <c r="I40" s="101"/>
      <c r="J40" s="58"/>
      <c r="K40" s="25"/>
      <c r="L40" s="125"/>
      <c r="M40" s="133"/>
      <c r="N40" s="133"/>
      <c r="O40" s="138"/>
      <c r="P40" s="127"/>
      <c r="Q40" s="133"/>
      <c r="R40" s="138"/>
      <c r="S40" s="127"/>
      <c r="T40" s="133"/>
      <c r="U40" s="120"/>
    </row>
    <row r="41" spans="2:25" s="3" customFormat="1" ht="15" thickBot="1" x14ac:dyDescent="0.35">
      <c r="B41" s="179"/>
      <c r="C41" s="71" t="s">
        <v>76</v>
      </c>
      <c r="D41" s="116">
        <v>27.6</v>
      </c>
      <c r="E41" s="142">
        <v>24</v>
      </c>
      <c r="F41" s="117">
        <v>21.6</v>
      </c>
      <c r="G41" s="116"/>
      <c r="H41" s="142"/>
      <c r="I41" s="101"/>
      <c r="J41" s="80"/>
      <c r="K41" s="81"/>
      <c r="L41" s="98"/>
      <c r="M41" s="140"/>
      <c r="N41" s="140"/>
      <c r="O41" s="149"/>
      <c r="P41" s="143"/>
      <c r="Q41" s="140"/>
      <c r="R41" s="141"/>
      <c r="S41" s="143"/>
      <c r="T41" s="140"/>
      <c r="U41" s="141"/>
      <c r="V41" s="132"/>
      <c r="W41" s="132"/>
      <c r="X41" s="132"/>
      <c r="Y41" s="132"/>
    </row>
    <row r="42" spans="2:25" ht="15" thickBot="1" x14ac:dyDescent="0.35">
      <c r="B42" s="177" t="s">
        <v>37</v>
      </c>
      <c r="C42" s="71" t="s">
        <v>76</v>
      </c>
      <c r="D42" s="116">
        <v>18.600000000000001</v>
      </c>
      <c r="E42" s="142">
        <v>18.7</v>
      </c>
      <c r="F42" s="117">
        <v>19.100000000000001</v>
      </c>
      <c r="G42" s="116">
        <v>16.399999999999999</v>
      </c>
      <c r="H42" s="142">
        <v>19.8</v>
      </c>
      <c r="I42" s="101">
        <v>17.8</v>
      </c>
      <c r="J42" s="50">
        <v>16.5</v>
      </c>
      <c r="K42" s="51">
        <v>19.399999999999999</v>
      </c>
      <c r="L42" s="126">
        <v>17.100000000000001</v>
      </c>
      <c r="M42" s="142"/>
      <c r="N42" s="142"/>
      <c r="O42" s="136"/>
      <c r="P42" s="142"/>
      <c r="Q42" s="142"/>
      <c r="R42" s="136"/>
      <c r="S42" s="142"/>
      <c r="T42" s="142"/>
      <c r="U42" s="117"/>
      <c r="V42" s="132"/>
      <c r="W42" s="132"/>
      <c r="X42" s="132"/>
      <c r="Y42" s="132"/>
    </row>
    <row r="43" spans="2:25" s="3" customFormat="1" ht="15" thickBot="1" x14ac:dyDescent="0.35">
      <c r="B43" s="178"/>
      <c r="C43" s="71" t="s">
        <v>76</v>
      </c>
      <c r="D43" s="116">
        <v>22.3</v>
      </c>
      <c r="E43" s="142">
        <v>21.3</v>
      </c>
      <c r="F43" s="117">
        <v>19.8</v>
      </c>
      <c r="G43" s="116"/>
      <c r="H43" s="142"/>
      <c r="I43" s="101"/>
      <c r="J43" s="58"/>
      <c r="K43" s="25"/>
      <c r="L43" s="125"/>
      <c r="M43" s="133"/>
      <c r="N43" s="133"/>
      <c r="O43" s="138"/>
      <c r="P43" s="133"/>
      <c r="Q43" s="133"/>
      <c r="R43" s="138"/>
      <c r="S43" s="133"/>
      <c r="T43" s="133"/>
      <c r="U43" s="138"/>
      <c r="V43" s="132"/>
      <c r="W43" s="132"/>
      <c r="X43" s="132"/>
      <c r="Y43" s="132"/>
    </row>
    <row r="44" spans="2:25" s="3" customFormat="1" ht="15" thickBot="1" x14ac:dyDescent="0.35">
      <c r="B44" s="178"/>
      <c r="C44" s="71" t="s">
        <v>76</v>
      </c>
      <c r="D44" s="116">
        <v>25.7</v>
      </c>
      <c r="E44" s="142">
        <v>22.6</v>
      </c>
      <c r="F44" s="117">
        <v>20.2</v>
      </c>
      <c r="G44" s="116"/>
      <c r="H44" s="142"/>
      <c r="I44" s="101"/>
      <c r="J44" s="58"/>
      <c r="K44" s="25"/>
      <c r="L44" s="125"/>
      <c r="M44" s="133"/>
      <c r="N44" s="133"/>
      <c r="O44" s="138"/>
      <c r="P44" s="127"/>
      <c r="Q44" s="133"/>
      <c r="R44" s="138"/>
      <c r="S44" s="127"/>
      <c r="T44" s="133"/>
      <c r="U44" s="120"/>
      <c r="V44" s="132"/>
      <c r="W44" s="132"/>
      <c r="X44" s="132"/>
      <c r="Y44" s="132"/>
    </row>
    <row r="45" spans="2:25" ht="15" thickBot="1" x14ac:dyDescent="0.35">
      <c r="B45" s="179"/>
      <c r="C45" s="71" t="s">
        <v>76</v>
      </c>
      <c r="D45" s="116">
        <v>27.6</v>
      </c>
      <c r="E45" s="142">
        <v>24</v>
      </c>
      <c r="F45" s="117">
        <v>21.6</v>
      </c>
      <c r="G45" s="116"/>
      <c r="H45" s="142"/>
      <c r="I45" s="101"/>
      <c r="J45" s="80"/>
      <c r="K45" s="81"/>
      <c r="L45" s="98"/>
      <c r="M45" s="140"/>
      <c r="N45" s="140"/>
      <c r="O45" s="149"/>
      <c r="P45" s="143"/>
      <c r="Q45" s="140"/>
      <c r="R45" s="149"/>
      <c r="S45" s="143"/>
      <c r="T45" s="140"/>
      <c r="U45" s="141"/>
      <c r="V45" s="132"/>
      <c r="W45" s="132"/>
      <c r="X45" s="132"/>
      <c r="Y45" s="132"/>
    </row>
    <row r="46" spans="2:25" ht="15" thickBot="1" x14ac:dyDescent="0.35">
      <c r="B46" s="177" t="s">
        <v>38</v>
      </c>
      <c r="C46" s="71" t="s">
        <v>76</v>
      </c>
      <c r="D46" s="75">
        <v>52.4</v>
      </c>
      <c r="E46" s="142">
        <v>31.4</v>
      </c>
      <c r="F46" s="101">
        <v>28.7</v>
      </c>
      <c r="G46" s="116">
        <v>16.2</v>
      </c>
      <c r="H46" s="142">
        <v>43.5</v>
      </c>
      <c r="I46" s="117">
        <v>34.799999999999997</v>
      </c>
      <c r="J46" s="116">
        <v>16.600000000000001</v>
      </c>
      <c r="K46" s="142">
        <v>12.5</v>
      </c>
      <c r="L46" s="101">
        <v>17.5</v>
      </c>
      <c r="M46" s="134"/>
      <c r="N46" s="135"/>
      <c r="O46" s="136"/>
      <c r="P46" s="134"/>
      <c r="Q46" s="135"/>
      <c r="R46" s="136"/>
      <c r="S46" s="134"/>
      <c r="T46" s="135"/>
      <c r="U46" s="124"/>
      <c r="V46" s="123"/>
      <c r="W46" s="132"/>
      <c r="X46" s="132"/>
      <c r="Y46" s="132"/>
    </row>
    <row r="47" spans="2:25" s="3" customFormat="1" ht="15" thickBot="1" x14ac:dyDescent="0.35">
      <c r="B47" s="178"/>
      <c r="C47" s="71" t="s">
        <v>76</v>
      </c>
      <c r="D47" s="127">
        <v>51.8</v>
      </c>
      <c r="E47" s="133">
        <v>29.7</v>
      </c>
      <c r="F47" s="131">
        <v>28.8</v>
      </c>
      <c r="G47" s="137">
        <v>12.8</v>
      </c>
      <c r="H47" s="133">
        <v>45.1</v>
      </c>
      <c r="I47" s="138">
        <v>32.299999999999997</v>
      </c>
      <c r="J47" s="137">
        <v>12.3</v>
      </c>
      <c r="K47" s="133">
        <v>11.7</v>
      </c>
      <c r="L47" s="131">
        <v>19.600000000000001</v>
      </c>
      <c r="M47" s="137"/>
      <c r="N47" s="133"/>
      <c r="O47" s="138"/>
      <c r="P47" s="137"/>
      <c r="Q47" s="133"/>
      <c r="R47" s="138"/>
      <c r="S47" s="137"/>
      <c r="T47" s="133"/>
      <c r="U47" s="138"/>
    </row>
    <row r="48" spans="2:25" ht="15" thickBot="1" x14ac:dyDescent="0.35">
      <c r="B48" s="178"/>
      <c r="C48" s="71" t="s">
        <v>76</v>
      </c>
      <c r="D48" s="77">
        <v>52.1</v>
      </c>
      <c r="E48" s="119">
        <v>34.700000000000003</v>
      </c>
      <c r="F48" s="121">
        <v>41.6</v>
      </c>
      <c r="G48" s="118">
        <v>13.2</v>
      </c>
      <c r="H48" s="119">
        <v>43.7</v>
      </c>
      <c r="I48" s="120">
        <v>37.4</v>
      </c>
      <c r="J48" s="118">
        <v>15</v>
      </c>
      <c r="K48" s="119">
        <v>16.399999999999999</v>
      </c>
      <c r="L48" s="121">
        <v>19.100000000000001</v>
      </c>
      <c r="M48" s="137"/>
      <c r="N48" s="133"/>
      <c r="O48" s="138"/>
      <c r="P48" s="137"/>
      <c r="Q48" s="133"/>
      <c r="R48" s="138"/>
      <c r="S48" s="137"/>
      <c r="T48" s="133"/>
      <c r="U48" s="138"/>
    </row>
    <row r="49" spans="2:22" ht="15" thickBot="1" x14ac:dyDescent="0.35">
      <c r="B49" s="178"/>
      <c r="C49" s="71" t="s">
        <v>76</v>
      </c>
      <c r="D49" s="133"/>
      <c r="E49" s="133"/>
      <c r="F49" s="133"/>
      <c r="G49" s="133" t="s">
        <v>31</v>
      </c>
      <c r="H49" s="133"/>
      <c r="I49" s="133"/>
      <c r="J49" s="133"/>
      <c r="K49" s="133"/>
      <c r="L49" s="131"/>
      <c r="M49" s="137"/>
      <c r="N49" s="133"/>
      <c r="O49" s="138"/>
      <c r="P49" s="137"/>
      <c r="Q49" s="133"/>
      <c r="R49" s="138"/>
      <c r="S49" s="137"/>
      <c r="T49" s="133"/>
      <c r="U49" s="138"/>
    </row>
    <row r="50" spans="2:22" ht="15" thickBot="1" x14ac:dyDescent="0.35">
      <c r="B50" s="179"/>
      <c r="C50" s="71" t="s">
        <v>76</v>
      </c>
      <c r="D50" s="133"/>
      <c r="E50" s="133"/>
      <c r="F50" s="133"/>
      <c r="G50" s="133"/>
      <c r="H50" s="133"/>
      <c r="I50" s="133"/>
      <c r="J50" s="133"/>
      <c r="K50" s="133"/>
      <c r="L50" s="131"/>
      <c r="M50" s="139"/>
      <c r="N50" s="140"/>
      <c r="O50" s="141"/>
      <c r="P50" s="139"/>
      <c r="Q50" s="140"/>
      <c r="R50" s="141"/>
      <c r="S50" s="139"/>
      <c r="T50" s="140"/>
      <c r="U50" s="141"/>
    </row>
    <row r="51" spans="2:22" ht="15" thickBot="1" x14ac:dyDescent="0.35">
      <c r="B51" s="177" t="s">
        <v>39</v>
      </c>
      <c r="C51" s="71" t="s">
        <v>76</v>
      </c>
      <c r="D51" s="75">
        <v>52.4</v>
      </c>
      <c r="E51" s="142">
        <v>31.4</v>
      </c>
      <c r="F51" s="101">
        <v>28.7</v>
      </c>
      <c r="G51" s="116">
        <v>16.2</v>
      </c>
      <c r="H51" s="142">
        <v>43.5</v>
      </c>
      <c r="I51" s="117">
        <v>34.799999999999997</v>
      </c>
      <c r="J51" s="116">
        <v>16.600000000000001</v>
      </c>
      <c r="K51" s="142">
        <v>12.5</v>
      </c>
      <c r="L51" s="101">
        <v>17.5</v>
      </c>
      <c r="M51" s="134"/>
      <c r="N51" s="135"/>
      <c r="O51" s="136"/>
      <c r="P51" s="134"/>
      <c r="Q51" s="135"/>
      <c r="R51" s="136"/>
      <c r="S51" s="134"/>
      <c r="T51" s="135"/>
      <c r="U51" s="124"/>
      <c r="V51" s="123"/>
    </row>
    <row r="52" spans="2:22" ht="15" thickBot="1" x14ac:dyDescent="0.35">
      <c r="B52" s="178"/>
      <c r="C52" s="71" t="s">
        <v>76</v>
      </c>
      <c r="D52" s="127">
        <v>51.8</v>
      </c>
      <c r="E52" s="133">
        <v>29.7</v>
      </c>
      <c r="F52" s="131">
        <v>28.8</v>
      </c>
      <c r="G52" s="137">
        <v>12.8</v>
      </c>
      <c r="H52" s="133">
        <v>45.1</v>
      </c>
      <c r="I52" s="138">
        <v>32.299999999999997</v>
      </c>
      <c r="J52" s="137">
        <v>12.3</v>
      </c>
      <c r="K52" s="133">
        <v>11.7</v>
      </c>
      <c r="L52" s="131">
        <v>19.600000000000001</v>
      </c>
      <c r="M52" s="137"/>
      <c r="N52" s="133"/>
      <c r="O52" s="138"/>
      <c r="P52" s="137"/>
      <c r="Q52" s="133"/>
      <c r="R52" s="138"/>
      <c r="S52" s="137"/>
      <c r="T52" s="133"/>
      <c r="U52" s="138"/>
    </row>
    <row r="53" spans="2:22" ht="15" thickBot="1" x14ac:dyDescent="0.35">
      <c r="B53" s="178"/>
      <c r="C53" s="71" t="s">
        <v>76</v>
      </c>
      <c r="D53" s="77">
        <v>52.1</v>
      </c>
      <c r="E53" s="119">
        <v>34.700000000000003</v>
      </c>
      <c r="F53" s="121">
        <v>41.6</v>
      </c>
      <c r="G53" s="118">
        <v>13.2</v>
      </c>
      <c r="H53" s="119">
        <v>43.7</v>
      </c>
      <c r="I53" s="120">
        <v>37.4</v>
      </c>
      <c r="J53" s="118">
        <v>15</v>
      </c>
      <c r="K53" s="119">
        <v>16.399999999999999</v>
      </c>
      <c r="L53" s="121">
        <v>19.100000000000001</v>
      </c>
      <c r="M53" s="137"/>
      <c r="N53" s="133"/>
      <c r="O53" s="138"/>
      <c r="P53" s="137"/>
      <c r="Q53" s="133"/>
      <c r="R53" s="138"/>
      <c r="S53" s="137"/>
      <c r="T53" s="133"/>
      <c r="U53" s="138"/>
    </row>
    <row r="54" spans="2:22" ht="15" thickBot="1" x14ac:dyDescent="0.35">
      <c r="B54" s="178"/>
      <c r="C54" s="71" t="s">
        <v>76</v>
      </c>
      <c r="D54" s="133"/>
      <c r="E54" s="133"/>
      <c r="F54" s="133"/>
      <c r="G54" s="133" t="s">
        <v>31</v>
      </c>
      <c r="H54" s="133"/>
      <c r="I54" s="133"/>
      <c r="J54" s="133"/>
      <c r="K54" s="133"/>
      <c r="L54" s="131"/>
      <c r="M54" s="137"/>
      <c r="N54" s="133"/>
      <c r="O54" s="138"/>
      <c r="P54" s="137"/>
      <c r="Q54" s="133"/>
      <c r="R54" s="138"/>
      <c r="S54" s="137"/>
      <c r="T54" s="133"/>
      <c r="U54" s="138"/>
    </row>
    <row r="55" spans="2:22" ht="15" thickBot="1" x14ac:dyDescent="0.35">
      <c r="B55" s="179"/>
      <c r="C55" s="71" t="s">
        <v>76</v>
      </c>
      <c r="D55" s="133"/>
      <c r="E55" s="133"/>
      <c r="F55" s="133"/>
      <c r="G55" s="133"/>
      <c r="H55" s="133"/>
      <c r="I55" s="133"/>
      <c r="J55" s="133"/>
      <c r="K55" s="133"/>
      <c r="L55" s="131"/>
      <c r="M55" s="139"/>
      <c r="N55" s="140"/>
      <c r="O55" s="141"/>
      <c r="P55" s="139"/>
      <c r="Q55" s="140"/>
      <c r="R55" s="141"/>
      <c r="S55" s="139"/>
      <c r="T55" s="140"/>
      <c r="U55" s="141"/>
    </row>
    <row r="56" spans="2:22" ht="15" thickBot="1" x14ac:dyDescent="0.35">
      <c r="B56" s="177" t="s">
        <v>40</v>
      </c>
      <c r="C56" s="71" t="s">
        <v>76</v>
      </c>
      <c r="D56" s="116">
        <v>18.600000000000001</v>
      </c>
      <c r="E56" s="142">
        <v>18.7</v>
      </c>
      <c r="F56" s="117">
        <v>19.100000000000001</v>
      </c>
      <c r="G56" s="116">
        <v>16.399999999999999</v>
      </c>
      <c r="H56" s="142">
        <v>19.8</v>
      </c>
      <c r="I56" s="101">
        <v>17.8</v>
      </c>
      <c r="J56" s="50">
        <v>16.5</v>
      </c>
      <c r="K56" s="51">
        <v>19.399999999999999</v>
      </c>
      <c r="L56" s="126">
        <v>17.100000000000001</v>
      </c>
      <c r="M56" s="142"/>
      <c r="N56" s="142"/>
      <c r="O56" s="136"/>
      <c r="P56" s="75"/>
      <c r="Q56" s="142"/>
      <c r="R56" s="136"/>
      <c r="S56" s="75"/>
      <c r="T56" s="142"/>
      <c r="U56" s="117"/>
    </row>
    <row r="57" spans="2:22" ht="15" thickBot="1" x14ac:dyDescent="0.35">
      <c r="B57" s="178"/>
      <c r="C57" s="71" t="s">
        <v>76</v>
      </c>
      <c r="D57" s="116">
        <v>22.3</v>
      </c>
      <c r="E57" s="142">
        <v>21.3</v>
      </c>
      <c r="F57" s="117">
        <v>19.8</v>
      </c>
      <c r="G57" s="116"/>
      <c r="H57" s="142"/>
      <c r="I57" s="101"/>
      <c r="J57" s="58"/>
      <c r="K57" s="25"/>
      <c r="L57" s="125"/>
      <c r="M57" s="133"/>
      <c r="N57" s="133"/>
      <c r="O57" s="138"/>
      <c r="P57" s="127"/>
      <c r="Q57" s="133"/>
      <c r="R57" s="138"/>
      <c r="S57" s="127"/>
      <c r="T57" s="133"/>
      <c r="U57" s="138"/>
    </row>
    <row r="58" spans="2:22" ht="15" thickBot="1" x14ac:dyDescent="0.35">
      <c r="B58" s="178"/>
      <c r="C58" s="71" t="s">
        <v>76</v>
      </c>
      <c r="D58" s="116">
        <v>25.7</v>
      </c>
      <c r="E58" s="142">
        <v>22.6</v>
      </c>
      <c r="F58" s="117">
        <v>20.2</v>
      </c>
      <c r="G58" s="116"/>
      <c r="H58" s="142"/>
      <c r="I58" s="101"/>
      <c r="J58" s="58"/>
      <c r="K58" s="25"/>
      <c r="L58" s="125"/>
      <c r="M58" s="133"/>
      <c r="N58" s="133"/>
      <c r="O58" s="138"/>
      <c r="P58" s="127"/>
      <c r="Q58" s="133"/>
      <c r="R58" s="138"/>
      <c r="S58" s="127"/>
      <c r="T58" s="133"/>
      <c r="U58" s="120"/>
    </row>
    <row r="59" spans="2:22" ht="15" thickBot="1" x14ac:dyDescent="0.35">
      <c r="B59" s="179"/>
      <c r="C59" s="71" t="s">
        <v>76</v>
      </c>
      <c r="D59" s="116">
        <v>27.6</v>
      </c>
      <c r="E59" s="142">
        <v>24</v>
      </c>
      <c r="F59" s="117">
        <v>21.6</v>
      </c>
      <c r="G59" s="116"/>
      <c r="H59" s="142"/>
      <c r="I59" s="101"/>
      <c r="J59" s="80"/>
      <c r="K59" s="81"/>
      <c r="L59" s="98"/>
      <c r="M59" s="140"/>
      <c r="N59" s="140"/>
      <c r="O59" s="141"/>
      <c r="P59" s="143"/>
      <c r="Q59" s="140"/>
      <c r="R59" s="141"/>
      <c r="S59" s="143"/>
      <c r="T59" s="140"/>
      <c r="U59" s="141"/>
    </row>
    <row r="60" spans="2:22" x14ac:dyDescent="0.3">
      <c r="K60" s="46"/>
      <c r="L60" s="46"/>
      <c r="N60" s="46"/>
      <c r="O60" s="46"/>
    </row>
    <row r="62" spans="2:22" x14ac:dyDescent="0.3">
      <c r="C62" t="s">
        <v>51</v>
      </c>
    </row>
    <row r="63" spans="2:22" x14ac:dyDescent="0.3">
      <c r="C63" s="4" t="s">
        <v>49</v>
      </c>
      <c r="M63" t="s">
        <v>50</v>
      </c>
    </row>
    <row r="64" spans="2:22" x14ac:dyDescent="0.3">
      <c r="C64" s="4" t="s">
        <v>49</v>
      </c>
      <c r="G64" s="1"/>
      <c r="M64" t="s">
        <v>52</v>
      </c>
    </row>
    <row r="65" spans="3:20" x14ac:dyDescent="0.3">
      <c r="C65" s="4" t="s">
        <v>49</v>
      </c>
      <c r="M65" t="s">
        <v>53</v>
      </c>
    </row>
    <row r="66" spans="3:20" x14ac:dyDescent="0.3">
      <c r="C66" s="4" t="s">
        <v>49</v>
      </c>
      <c r="M66" t="s">
        <v>54</v>
      </c>
    </row>
    <row r="68" spans="3:20" x14ac:dyDescent="0.3">
      <c r="T68" s="62"/>
    </row>
  </sheetData>
  <mergeCells count="20">
    <mergeCell ref="M4:O4"/>
    <mergeCell ref="P4:R4"/>
    <mergeCell ref="S4:U4"/>
    <mergeCell ref="B24:B28"/>
    <mergeCell ref="B56:B59"/>
    <mergeCell ref="B46:B50"/>
    <mergeCell ref="B51:B55"/>
    <mergeCell ref="B38:B41"/>
    <mergeCell ref="B29:B32"/>
    <mergeCell ref="B33:B37"/>
    <mergeCell ref="B42:B45"/>
    <mergeCell ref="D3:L3"/>
    <mergeCell ref="B19:B23"/>
    <mergeCell ref="B2:C4"/>
    <mergeCell ref="D4:F4"/>
    <mergeCell ref="G4:I4"/>
    <mergeCell ref="J4:L4"/>
    <mergeCell ref="B15:B18"/>
    <mergeCell ref="B11:B14"/>
    <mergeCell ref="B6:B10"/>
  </mergeCells>
  <phoneticPr fontId="13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100" zoomScalePageLayoutView="80" workbookViewId="0">
      <selection activeCell="I4" sqref="I4"/>
    </sheetView>
  </sheetViews>
  <sheetFormatPr defaultColWidth="9.109375" defaultRowHeight="14.4" x14ac:dyDescent="0.3"/>
  <cols>
    <col min="1" max="1" width="2.109375" style="3" customWidth="1"/>
    <col min="2" max="2" width="11.44140625" customWidth="1"/>
    <col min="3" max="3" width="11.44140625" style="10" customWidth="1"/>
    <col min="4" max="4" width="24" style="10" customWidth="1"/>
    <col min="5" max="6" width="38.33203125" customWidth="1"/>
    <col min="8" max="9" width="11.44140625" customWidth="1"/>
    <col min="10" max="11" width="24" customWidth="1"/>
    <col min="12" max="12" width="38.33203125" customWidth="1"/>
  </cols>
  <sheetData>
    <row r="1" spans="2:15" s="3" customFormat="1" ht="19.5" customHeight="1" thickBot="1" x14ac:dyDescent="0.35">
      <c r="B1" s="7" t="s">
        <v>56</v>
      </c>
      <c r="C1" s="17"/>
      <c r="D1" s="18"/>
      <c r="H1"/>
      <c r="I1"/>
      <c r="J1"/>
      <c r="K1"/>
      <c r="L1"/>
      <c r="M1"/>
      <c r="N1"/>
      <c r="O1"/>
    </row>
    <row r="2" spans="2:15" ht="15" thickBot="1" x14ac:dyDescent="0.35">
      <c r="B2" s="14" t="s">
        <v>0</v>
      </c>
      <c r="C2" s="14" t="s">
        <v>13</v>
      </c>
      <c r="D2" s="15" t="s">
        <v>14</v>
      </c>
      <c r="E2" s="15" t="s">
        <v>15</v>
      </c>
      <c r="F2" s="15" t="s">
        <v>16</v>
      </c>
    </row>
    <row r="3" spans="2:15" s="16" customFormat="1" ht="77.099999999999994" customHeight="1" x14ac:dyDescent="0.3">
      <c r="B3" s="153" t="s">
        <v>77</v>
      </c>
      <c r="C3" s="152" t="s">
        <v>57</v>
      </c>
      <c r="D3" s="2" t="s">
        <v>23</v>
      </c>
      <c r="E3" s="154" t="s">
        <v>24</v>
      </c>
      <c r="F3" s="154" t="s">
        <v>25</v>
      </c>
      <c r="G3" s="16" t="s">
        <v>78</v>
      </c>
      <c r="H3"/>
      <c r="I3"/>
      <c r="J3"/>
      <c r="K3"/>
      <c r="L3"/>
      <c r="M3"/>
      <c r="N3"/>
      <c r="O3"/>
    </row>
    <row r="4" spans="2:15" ht="83.4" customHeight="1" x14ac:dyDescent="0.3">
      <c r="B4" s="22"/>
      <c r="C4" s="20"/>
      <c r="D4" s="19"/>
      <c r="E4" s="21"/>
      <c r="F4" s="21"/>
    </row>
    <row r="5" spans="2:15" ht="102.6" customHeight="1" x14ac:dyDescent="0.3">
      <c r="B5" s="83"/>
      <c r="C5" s="76"/>
      <c r="D5" s="19"/>
      <c r="E5" s="21"/>
      <c r="F5" s="21"/>
    </row>
    <row r="8" spans="2:15" x14ac:dyDescent="0.3">
      <c r="B8" t="s">
        <v>58</v>
      </c>
    </row>
    <row r="10" spans="2:15" x14ac:dyDescent="0.3">
      <c r="C10" s="132" t="s">
        <v>51</v>
      </c>
    </row>
    <row r="11" spans="2:15" x14ac:dyDescent="0.3">
      <c r="D11" s="4" t="s">
        <v>49</v>
      </c>
      <c r="E11" t="s">
        <v>59</v>
      </c>
    </row>
    <row r="12" spans="2:15" x14ac:dyDescent="0.3">
      <c r="D12" s="4" t="s">
        <v>49</v>
      </c>
      <c r="E12" t="s">
        <v>50</v>
      </c>
    </row>
    <row r="13" spans="2:15" x14ac:dyDescent="0.3">
      <c r="D13" s="4" t="s">
        <v>49</v>
      </c>
      <c r="E13" t="s">
        <v>60</v>
      </c>
    </row>
    <row r="14" spans="2:15" x14ac:dyDescent="0.3">
      <c r="D14" s="4" t="s">
        <v>49</v>
      </c>
      <c r="E14" t="s">
        <v>61</v>
      </c>
    </row>
    <row r="15" spans="2:15" x14ac:dyDescent="0.3">
      <c r="D15" s="4" t="s">
        <v>49</v>
      </c>
      <c r="E15" t="s">
        <v>62</v>
      </c>
    </row>
    <row r="16" spans="2:15" x14ac:dyDescent="0.3">
      <c r="E16" t="s">
        <v>46</v>
      </c>
    </row>
  </sheetData>
  <pageMargins left="0.3" right="0.3" top="0.3" bottom="0.3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5" sqref="B5"/>
    </sheetView>
  </sheetViews>
  <sheetFormatPr defaultRowHeight="14.4" x14ac:dyDescent="0.3"/>
  <cols>
    <col min="1" max="1" width="3.5546875" customWidth="1"/>
    <col min="2" max="2" width="14.88671875" customWidth="1"/>
    <col min="3" max="3" width="19.109375" customWidth="1"/>
    <col min="4" max="4" width="14.44140625" customWidth="1"/>
    <col min="5" max="5" width="37.109375" customWidth="1"/>
    <col min="6" max="6" width="14.88671875" customWidth="1"/>
    <col min="7" max="7" width="19.109375" customWidth="1"/>
    <col min="8" max="8" width="31.109375" customWidth="1"/>
  </cols>
  <sheetData>
    <row r="1" spans="1:8" s="3" customFormat="1" ht="9" customHeight="1" x14ac:dyDescent="0.3"/>
    <row r="2" spans="1:8" ht="15.6" x14ac:dyDescent="0.3">
      <c r="A2" s="3"/>
      <c r="B2" s="5" t="s">
        <v>64</v>
      </c>
      <c r="C2" s="3"/>
      <c r="D2" s="3"/>
      <c r="E2" s="3"/>
      <c r="F2" s="3"/>
      <c r="G2" s="3"/>
      <c r="H2" s="3"/>
    </row>
    <row r="3" spans="1:8" ht="42.75" customHeight="1" x14ac:dyDescent="0.3">
      <c r="A3" s="6"/>
      <c r="B3" s="155" t="s">
        <v>0</v>
      </c>
      <c r="C3" s="156" t="s">
        <v>12</v>
      </c>
      <c r="D3" s="155" t="s">
        <v>9</v>
      </c>
      <c r="E3" s="155" t="s">
        <v>10</v>
      </c>
      <c r="F3" s="156" t="s">
        <v>20</v>
      </c>
      <c r="G3" s="156" t="s">
        <v>11</v>
      </c>
      <c r="H3" s="156" t="s">
        <v>63</v>
      </c>
    </row>
    <row r="4" spans="1:8" ht="43.2" x14ac:dyDescent="0.3">
      <c r="A4" s="26">
        <v>1</v>
      </c>
      <c r="B4" s="157" t="s">
        <v>76</v>
      </c>
      <c r="C4" s="2" t="s">
        <v>65</v>
      </c>
      <c r="D4" s="27" t="s">
        <v>66</v>
      </c>
      <c r="E4" s="2" t="s">
        <v>67</v>
      </c>
      <c r="F4" s="2">
        <v>10</v>
      </c>
      <c r="G4" s="25" t="s">
        <v>67</v>
      </c>
      <c r="H4" s="154" t="s">
        <v>68</v>
      </c>
    </row>
    <row r="5" spans="1:8" x14ac:dyDescent="0.3">
      <c r="A5" s="8">
        <v>2</v>
      </c>
      <c r="B5" s="24"/>
      <c r="C5" s="1"/>
      <c r="D5" s="23"/>
      <c r="E5" s="1"/>
      <c r="F5" s="1"/>
      <c r="G5" s="1"/>
      <c r="H5" s="1"/>
    </row>
    <row r="6" spans="1:8" x14ac:dyDescent="0.3">
      <c r="A6" s="8">
        <v>3</v>
      </c>
      <c r="B6" s="1"/>
      <c r="C6" s="1"/>
      <c r="D6" s="1"/>
      <c r="E6" s="1"/>
      <c r="F6" s="1"/>
      <c r="G6" s="1"/>
      <c r="H6" s="1"/>
    </row>
    <row r="7" spans="1:8" x14ac:dyDescent="0.3">
      <c r="A7" s="8">
        <v>4</v>
      </c>
      <c r="B7" s="1"/>
      <c r="C7" s="1"/>
      <c r="D7" s="1"/>
      <c r="E7" s="1"/>
      <c r="F7" s="1"/>
      <c r="G7" s="1"/>
      <c r="H7" s="1"/>
    </row>
    <row r="8" spans="1:8" x14ac:dyDescent="0.3">
      <c r="A8" s="8">
        <v>5</v>
      </c>
      <c r="B8" s="1"/>
      <c r="C8" s="1"/>
      <c r="D8" s="1"/>
      <c r="E8" s="1"/>
      <c r="G8" s="1"/>
      <c r="H8" s="1"/>
    </row>
    <row r="9" spans="1:8" x14ac:dyDescent="0.3">
      <c r="A9" s="8">
        <v>6</v>
      </c>
      <c r="B9" s="1"/>
      <c r="C9" s="1"/>
      <c r="D9" s="1"/>
      <c r="E9" s="1"/>
      <c r="F9" s="1"/>
      <c r="G9" s="1"/>
      <c r="H9" s="1"/>
    </row>
    <row r="10" spans="1:8" x14ac:dyDescent="0.3">
      <c r="A10" s="8">
        <v>7</v>
      </c>
      <c r="B10" s="1"/>
      <c r="C10" s="1"/>
      <c r="D10" s="1"/>
      <c r="E10" s="1"/>
      <c r="F10" s="1"/>
      <c r="G10" s="1"/>
      <c r="H10" s="1"/>
    </row>
    <row r="11" spans="1:8" x14ac:dyDescent="0.3">
      <c r="A11" s="8">
        <v>8</v>
      </c>
      <c r="B11" s="1"/>
      <c r="C11" s="1"/>
      <c r="D11" s="1"/>
      <c r="E11" s="1"/>
      <c r="F11" s="1"/>
      <c r="G11" s="1"/>
      <c r="H11" s="1"/>
    </row>
    <row r="12" spans="1:8" x14ac:dyDescent="0.3">
      <c r="A12" s="8">
        <v>9</v>
      </c>
      <c r="B12" s="1"/>
      <c r="C12" s="1"/>
      <c r="D12" s="1"/>
      <c r="E12" s="1"/>
      <c r="F12" s="1"/>
      <c r="G12" s="1"/>
      <c r="H12" s="1"/>
    </row>
    <row r="13" spans="1:8" x14ac:dyDescent="0.3">
      <c r="A13" s="8">
        <v>10</v>
      </c>
      <c r="B13" s="1"/>
      <c r="C13" s="1"/>
      <c r="D13" s="1"/>
      <c r="E13" s="1"/>
      <c r="F13" s="1"/>
      <c r="G13" s="1"/>
      <c r="H13" s="1"/>
    </row>
    <row r="14" spans="1:8" x14ac:dyDescent="0.3">
      <c r="A14" s="8">
        <v>11</v>
      </c>
      <c r="B14" s="1"/>
      <c r="C14" s="1"/>
      <c r="D14" s="1"/>
      <c r="E14" s="1"/>
      <c r="F14" s="1"/>
      <c r="G14" s="1"/>
      <c r="H14" s="1"/>
    </row>
    <row r="15" spans="1:8" x14ac:dyDescent="0.3">
      <c r="A15" s="8">
        <v>12</v>
      </c>
      <c r="B15" s="1"/>
      <c r="C15" s="1"/>
      <c r="D15" s="1"/>
      <c r="E15" s="1"/>
      <c r="F15" s="1"/>
      <c r="G15" s="1"/>
      <c r="H15" s="1"/>
    </row>
    <row r="16" spans="1:8" x14ac:dyDescent="0.3">
      <c r="A16" s="8">
        <v>13</v>
      </c>
      <c r="B16" s="1"/>
      <c r="C16" s="1"/>
      <c r="D16" s="1"/>
      <c r="E16" s="1"/>
      <c r="F16" s="1"/>
      <c r="G16" s="1"/>
      <c r="H16" s="1"/>
    </row>
    <row r="17" spans="1:8" x14ac:dyDescent="0.3">
      <c r="A17" s="8">
        <v>14</v>
      </c>
      <c r="B17" s="1"/>
      <c r="C17" s="1"/>
      <c r="D17" s="1"/>
      <c r="E17" s="1"/>
      <c r="F17" s="1"/>
      <c r="G17" s="1"/>
      <c r="H17" s="1"/>
    </row>
    <row r="18" spans="1:8" x14ac:dyDescent="0.3">
      <c r="A18" s="8">
        <v>15</v>
      </c>
      <c r="B18" s="1"/>
      <c r="C18" s="1"/>
      <c r="D18" s="1"/>
      <c r="E18" s="1"/>
      <c r="F18" s="1"/>
      <c r="G18" s="1"/>
      <c r="H18" s="1"/>
    </row>
    <row r="19" spans="1:8" x14ac:dyDescent="0.3">
      <c r="A19" s="8">
        <v>16</v>
      </c>
      <c r="B19" s="1"/>
      <c r="C19" s="1"/>
      <c r="D19" s="1"/>
      <c r="E19" s="1"/>
      <c r="F19" s="1"/>
      <c r="G19" s="1"/>
      <c r="H19" s="1"/>
    </row>
    <row r="20" spans="1:8" x14ac:dyDescent="0.3">
      <c r="A20" s="8">
        <v>17</v>
      </c>
      <c r="B20" s="1"/>
      <c r="C20" s="1"/>
      <c r="D20" s="1"/>
      <c r="E20" s="1"/>
      <c r="F20" s="1"/>
      <c r="G20" s="1"/>
      <c r="H20" s="1"/>
    </row>
    <row r="21" spans="1:8" x14ac:dyDescent="0.3">
      <c r="A21" s="8">
        <v>18</v>
      </c>
      <c r="B21" s="1"/>
      <c r="C21" s="1"/>
      <c r="D21" s="1"/>
      <c r="E21" s="1"/>
      <c r="F21" s="1"/>
      <c r="G21" s="1"/>
      <c r="H21" s="1"/>
    </row>
    <row r="22" spans="1:8" x14ac:dyDescent="0.3">
      <c r="A22" s="8">
        <v>19</v>
      </c>
      <c r="B22" s="1"/>
      <c r="C22" s="1"/>
      <c r="D22" s="1"/>
      <c r="E22" s="1"/>
      <c r="F22" s="1"/>
      <c r="G22" s="1"/>
      <c r="H22" s="1"/>
    </row>
    <row r="23" spans="1:8" x14ac:dyDescent="0.3">
      <c r="A23" s="8">
        <v>20</v>
      </c>
      <c r="B23" s="1"/>
      <c r="C23" s="1"/>
      <c r="D23" s="1"/>
      <c r="E23" s="1"/>
      <c r="F23" s="1"/>
      <c r="G23" s="1"/>
      <c r="H23" s="1"/>
    </row>
  </sheetData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opLeftCell="B1" workbookViewId="0">
      <selection activeCell="G6" sqref="G6"/>
    </sheetView>
  </sheetViews>
  <sheetFormatPr defaultColWidth="9.109375" defaultRowHeight="14.4" x14ac:dyDescent="0.3"/>
  <cols>
    <col min="1" max="1" width="9.109375" style="84" hidden="1" customWidth="1"/>
    <col min="2" max="2" width="3" style="84" customWidth="1"/>
    <col min="3" max="3" width="23.88671875" style="84" customWidth="1"/>
    <col min="4" max="4" width="9" style="84" customWidth="1"/>
    <col min="5" max="9" width="8.88671875" style="84" customWidth="1"/>
    <col min="10" max="10" width="19.44140625" style="84" customWidth="1"/>
    <col min="11" max="11" width="9.109375" style="84"/>
    <col min="12" max="12" width="20.5546875" style="84" customWidth="1"/>
    <col min="13" max="16384" width="9.109375" style="84"/>
  </cols>
  <sheetData>
    <row r="2" spans="3:12" ht="22.8" x14ac:dyDescent="0.4">
      <c r="C2" s="91"/>
      <c r="D2" s="91"/>
      <c r="E2" s="91"/>
      <c r="F2" s="91"/>
      <c r="G2" s="91"/>
      <c r="H2" s="91"/>
      <c r="I2" s="91"/>
      <c r="J2" s="84">
        <v>2020</v>
      </c>
    </row>
    <row r="3" spans="3:12" x14ac:dyDescent="0.3">
      <c r="C3" s="158" t="s">
        <v>75</v>
      </c>
    </row>
    <row r="4" spans="3:12" ht="15" thickBot="1" x14ac:dyDescent="0.35"/>
    <row r="5" spans="3:12" ht="15" thickBot="1" x14ac:dyDescent="0.35">
      <c r="D5" s="158" t="s">
        <v>74</v>
      </c>
      <c r="E5" s="158" t="s">
        <v>73</v>
      </c>
      <c r="F5" s="158" t="s">
        <v>72</v>
      </c>
      <c r="G5" s="158" t="s">
        <v>79</v>
      </c>
      <c r="H5" s="84" t="s">
        <v>45</v>
      </c>
      <c r="I5" s="158" t="s">
        <v>69</v>
      </c>
      <c r="J5" s="159" t="s">
        <v>70</v>
      </c>
      <c r="L5" s="158" t="s">
        <v>71</v>
      </c>
    </row>
    <row r="6" spans="3:12" ht="15" thickBot="1" x14ac:dyDescent="0.35">
      <c r="C6" s="90" t="s">
        <v>42</v>
      </c>
      <c r="D6" s="90"/>
      <c r="E6" s="90"/>
      <c r="F6" s="90"/>
      <c r="G6" s="90"/>
      <c r="H6" s="90"/>
      <c r="I6" s="90"/>
      <c r="J6" s="89">
        <f>SUM(D6:I6)</f>
        <v>0</v>
      </c>
      <c r="L6" s="89"/>
    </row>
    <row r="7" spans="3:12" ht="15" thickBot="1" x14ac:dyDescent="0.35">
      <c r="C7" s="88" t="s">
        <v>41</v>
      </c>
      <c r="D7" s="88"/>
      <c r="E7" s="88"/>
      <c r="F7" s="88"/>
      <c r="G7" s="88"/>
      <c r="H7" s="88"/>
      <c r="I7" s="160"/>
      <c r="J7" s="89">
        <f t="shared" ref="J7:J17" si="0">SUM(D7:I7)</f>
        <v>0</v>
      </c>
      <c r="L7" s="89"/>
    </row>
    <row r="8" spans="3:12" ht="15" thickBot="1" x14ac:dyDescent="0.35">
      <c r="C8" s="88" t="s">
        <v>27</v>
      </c>
      <c r="D8" s="88"/>
      <c r="E8" s="88"/>
      <c r="F8" s="88"/>
      <c r="G8" s="88"/>
      <c r="H8" s="88"/>
      <c r="I8" s="160"/>
      <c r="J8" s="89">
        <f t="shared" si="0"/>
        <v>0</v>
      </c>
      <c r="L8" s="89"/>
    </row>
    <row r="9" spans="3:12" ht="15" thickBot="1" x14ac:dyDescent="0.35">
      <c r="C9" s="88" t="s">
        <v>44</v>
      </c>
      <c r="D9" s="88"/>
      <c r="E9" s="88"/>
      <c r="F9" s="88"/>
      <c r="G9" s="88"/>
      <c r="H9" s="88"/>
      <c r="I9" s="160"/>
      <c r="J9" s="89">
        <f t="shared" si="0"/>
        <v>0</v>
      </c>
      <c r="L9" s="89"/>
    </row>
    <row r="10" spans="3:12" ht="15" thickBot="1" x14ac:dyDescent="0.35">
      <c r="C10" s="88" t="s">
        <v>32</v>
      </c>
      <c r="D10" s="88"/>
      <c r="E10" s="88"/>
      <c r="F10" s="88"/>
      <c r="G10" s="88"/>
      <c r="H10" s="88"/>
      <c r="I10" s="160"/>
      <c r="J10" s="89">
        <f t="shared" si="0"/>
        <v>0</v>
      </c>
      <c r="L10" s="89"/>
    </row>
    <row r="11" spans="3:12" ht="15" thickBot="1" x14ac:dyDescent="0.35">
      <c r="C11" s="88" t="s">
        <v>33</v>
      </c>
      <c r="D11" s="88"/>
      <c r="E11" s="88"/>
      <c r="F11" s="88"/>
      <c r="G11" s="88"/>
      <c r="H11" s="88"/>
      <c r="I11" s="160"/>
      <c r="J11" s="89">
        <f t="shared" si="0"/>
        <v>0</v>
      </c>
      <c r="L11" s="89"/>
    </row>
    <row r="12" spans="3:12" ht="15" thickBot="1" x14ac:dyDescent="0.35">
      <c r="C12" s="88" t="s">
        <v>35</v>
      </c>
      <c r="D12" s="88"/>
      <c r="E12" s="88"/>
      <c r="F12" s="88"/>
      <c r="G12" s="88"/>
      <c r="H12" s="88"/>
      <c r="I12" s="160"/>
      <c r="J12" s="89">
        <f t="shared" si="0"/>
        <v>0</v>
      </c>
      <c r="L12" s="89"/>
    </row>
    <row r="13" spans="3:12" ht="15" thickBot="1" x14ac:dyDescent="0.35">
      <c r="C13" s="88" t="s">
        <v>36</v>
      </c>
      <c r="D13" s="88"/>
      <c r="E13" s="88"/>
      <c r="F13" s="88"/>
      <c r="G13" s="88"/>
      <c r="H13" s="88"/>
      <c r="I13" s="160"/>
      <c r="J13" s="89">
        <f t="shared" si="0"/>
        <v>0</v>
      </c>
      <c r="L13" s="89"/>
    </row>
    <row r="14" spans="3:12" ht="15" thickBot="1" x14ac:dyDescent="0.35">
      <c r="C14" s="88" t="s">
        <v>37</v>
      </c>
      <c r="D14" s="88"/>
      <c r="E14" s="88"/>
      <c r="F14" s="88"/>
      <c r="G14" s="88"/>
      <c r="H14" s="88"/>
      <c r="I14" s="160"/>
      <c r="J14" s="89">
        <f t="shared" si="0"/>
        <v>0</v>
      </c>
      <c r="L14" s="89"/>
    </row>
    <row r="15" spans="3:12" ht="15" thickBot="1" x14ac:dyDescent="0.35">
      <c r="C15" s="88" t="s">
        <v>38</v>
      </c>
      <c r="D15" s="88"/>
      <c r="E15" s="88"/>
      <c r="F15" s="88"/>
      <c r="G15" s="88"/>
      <c r="H15" s="88"/>
      <c r="I15" s="160"/>
      <c r="J15" s="89">
        <f>SUM(D15:I15)</f>
        <v>0</v>
      </c>
      <c r="L15" s="89"/>
    </row>
    <row r="16" spans="3:12" ht="15" thickBot="1" x14ac:dyDescent="0.35">
      <c r="C16" s="88" t="s">
        <v>39</v>
      </c>
      <c r="D16" s="88"/>
      <c r="E16" s="88"/>
      <c r="F16" s="88"/>
      <c r="G16" s="88"/>
      <c r="H16" s="88"/>
      <c r="I16" s="160"/>
      <c r="J16" s="89">
        <f t="shared" si="0"/>
        <v>0</v>
      </c>
      <c r="L16" s="89"/>
    </row>
    <row r="17" spans="3:12" ht="15" thickBot="1" x14ac:dyDescent="0.35">
      <c r="C17" s="87" t="s">
        <v>40</v>
      </c>
      <c r="D17" s="87"/>
      <c r="E17" s="87"/>
      <c r="F17" s="87"/>
      <c r="G17" s="87"/>
      <c r="H17" s="87"/>
      <c r="I17" s="161"/>
      <c r="J17" s="89">
        <f t="shared" si="0"/>
        <v>0</v>
      </c>
      <c r="L17" s="89"/>
    </row>
    <row r="18" spans="3:12" ht="15" thickBot="1" x14ac:dyDescent="0.35">
      <c r="C18" s="86" t="s">
        <v>43</v>
      </c>
      <c r="D18" s="92">
        <f>SUM(D6:D17)</f>
        <v>0</v>
      </c>
      <c r="E18" s="92">
        <f>SUM(E6:E17)</f>
        <v>0</v>
      </c>
      <c r="F18" s="92">
        <f t="shared" ref="F18:I18" si="1">SUM(F6:F17)</f>
        <v>0</v>
      </c>
      <c r="G18" s="92">
        <f t="shared" si="1"/>
        <v>0</v>
      </c>
      <c r="H18" s="92">
        <f t="shared" si="1"/>
        <v>0</v>
      </c>
      <c r="I18" s="92">
        <f t="shared" si="1"/>
        <v>0</v>
      </c>
      <c r="J18" s="85">
        <f>SUM(J6:J17)</f>
        <v>0</v>
      </c>
      <c r="L18" s="85">
        <f>SUM(L6:L17)</f>
        <v>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Üldandmed</vt:lpstr>
      <vt:lpstr>Reoveesette temperatuur</vt:lpstr>
      <vt:lpstr>Häiringud </vt:lpstr>
      <vt:lpstr>Reoveesette kasutajad</vt:lpstr>
      <vt:lpstr>koodid</vt:lpstr>
    </vt:vector>
  </TitlesOfParts>
  <Company>GW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</dc:creator>
  <cp:lastModifiedBy>Kasutaja</cp:lastModifiedBy>
  <cp:lastPrinted>2015-06-12T11:11:41Z</cp:lastPrinted>
  <dcterms:created xsi:type="dcterms:W3CDTF">2015-02-03T07:28:07Z</dcterms:created>
  <dcterms:modified xsi:type="dcterms:W3CDTF">2022-08-12T08:51:14Z</dcterms:modified>
</cp:coreProperties>
</file>